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arsenk\Desktop\"/>
    </mc:Choice>
  </mc:AlternateContent>
  <xr:revisionPtr revIDLastSave="0" documentId="13_ncr:1_{03209D9E-9738-45C7-A7EC-69172CAEAE3F}" xr6:coauthVersionLast="47" xr6:coauthVersionMax="47" xr10:uidLastSave="{00000000-0000-0000-0000-000000000000}"/>
  <bookViews>
    <workbookView xWindow="0" yWindow="380" windowWidth="19200" windowHeight="10200" xr2:uid="{C8064BFA-B990-44BE-89C1-7C8FF2493126}"/>
  </bookViews>
  <sheets>
    <sheet name="Sheet4" sheetId="4" r:id="rId1"/>
  </sheets>
  <definedNames>
    <definedName name="_xlnm._FilterDatabase" localSheetId="0" hidden="1">Sheet4!$E$3:$M$178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<sst xmlns="http://schemas.openxmlformats.org/spreadsheetml/2006/main" count="1731" uniqueCount="519">
  <si>
    <t xml:space="preserve">Country </t>
  </si>
  <si>
    <t>Region</t>
  </si>
  <si>
    <t>Vintage</t>
  </si>
  <si>
    <t>France</t>
  </si>
  <si>
    <t>E9586114</t>
  </si>
  <si>
    <t>Bordeaux</t>
  </si>
  <si>
    <t>Italy</t>
  </si>
  <si>
    <t>Code</t>
  </si>
  <si>
    <t>Price DPD exc. VAT</t>
  </si>
  <si>
    <t>24067817</t>
  </si>
  <si>
    <t>26058018</t>
  </si>
  <si>
    <t>26048019</t>
  </si>
  <si>
    <t>26058019</t>
  </si>
  <si>
    <t>30060112</t>
  </si>
  <si>
    <t>30887818</t>
  </si>
  <si>
    <t>39970114</t>
  </si>
  <si>
    <t>65147500</t>
  </si>
  <si>
    <t>61276119</t>
  </si>
  <si>
    <t>76760114</t>
  </si>
  <si>
    <t>B3697806</t>
  </si>
  <si>
    <t>E1706219</t>
  </si>
  <si>
    <t>G6626800</t>
  </si>
  <si>
    <t>K0913659</t>
  </si>
  <si>
    <t>K2766895</t>
  </si>
  <si>
    <t>K6656219</t>
  </si>
  <si>
    <t>L3156218</t>
  </si>
  <si>
    <t>K5266120</t>
  </si>
  <si>
    <t>NV</t>
  </si>
  <si>
    <t>USA</t>
  </si>
  <si>
    <t>Producer</t>
  </si>
  <si>
    <t>Conterno Fantino</t>
  </si>
  <si>
    <t>Domaine de la Janasse</t>
  </si>
  <si>
    <t>Château Gruaud Larose</t>
  </si>
  <si>
    <t>Rhône</t>
  </si>
  <si>
    <t>Champagne</t>
  </si>
  <si>
    <t>California</t>
  </si>
  <si>
    <t>Piedmont</t>
  </si>
  <si>
    <t>Azienda Agricola E. Pira &amp; Figli</t>
  </si>
  <si>
    <t>Château Rauzan-Segla</t>
  </si>
  <si>
    <t>Châteauneuf-du-Pape</t>
  </si>
  <si>
    <t>Maison F.E. Trimbach</t>
  </si>
  <si>
    <t>Château d'Armailhac</t>
  </si>
  <si>
    <t>Magnum</t>
  </si>
  <si>
    <t>Château Clerc Milon</t>
  </si>
  <si>
    <t>Torbreck Vintners</t>
  </si>
  <si>
    <t xml:space="preserve">Marchesi Antinori </t>
  </si>
  <si>
    <t>Château Durfort-Vivens</t>
  </si>
  <si>
    <t>Bodegas Monóvar</t>
  </si>
  <si>
    <t>Memento Mori</t>
  </si>
  <si>
    <t>Domaine Frédéric Magnien</t>
  </si>
  <si>
    <t>Alsace</t>
  </si>
  <si>
    <t>Spain</t>
  </si>
  <si>
    <t>Ribera del Duero</t>
  </si>
  <si>
    <t>Burgundy</t>
  </si>
  <si>
    <t>Australia</t>
  </si>
  <si>
    <t>Veneto</t>
  </si>
  <si>
    <t>Alicante</t>
  </si>
  <si>
    <t>Toro</t>
  </si>
  <si>
    <t>Chile</t>
  </si>
  <si>
    <t>Aconcagua</t>
  </si>
  <si>
    <t>Pomerol</t>
  </si>
  <si>
    <t>Saint-Julien</t>
  </si>
  <si>
    <t>Sub Region</t>
  </si>
  <si>
    <t>Format</t>
  </si>
  <si>
    <t>Bottle</t>
  </si>
  <si>
    <t>Half bottle</t>
  </si>
  <si>
    <t>South Australia</t>
  </si>
  <si>
    <t>Pauillac</t>
  </si>
  <si>
    <t>Margaux</t>
  </si>
  <si>
    <t>Gevrey-Chambertin</t>
  </si>
  <si>
    <t>Nuits-Saint-Georges</t>
  </si>
  <si>
    <t>Barolo</t>
  </si>
  <si>
    <t>Meursault</t>
  </si>
  <si>
    <t>Vougeot</t>
  </si>
  <si>
    <t>Amarone della Valpolicella</t>
  </si>
  <si>
    <t>Napa Valley</t>
  </si>
  <si>
    <t>Sonoma County</t>
  </si>
  <si>
    <t>Toscana IGT</t>
  </si>
  <si>
    <t>Toscana</t>
  </si>
  <si>
    <t>Edoardo Chadwick</t>
  </si>
  <si>
    <t>Aconcagua Valley</t>
  </si>
  <si>
    <t>Barossa Valley</t>
  </si>
  <si>
    <t>50cl</t>
  </si>
  <si>
    <t>Castilla y León</t>
  </si>
  <si>
    <t>Saint-Estèphe</t>
  </si>
  <si>
    <t>Saint-Émilion</t>
  </si>
  <si>
    <t>Pessac-Léognan</t>
  </si>
  <si>
    <t>Cantine Bertani</t>
  </si>
  <si>
    <t>Fine Wine List</t>
  </si>
  <si>
    <t>Colour</t>
  </si>
  <si>
    <t>Dry red</t>
  </si>
  <si>
    <t>Sweet white</t>
  </si>
  <si>
    <t>Dry white</t>
  </si>
  <si>
    <t>Sparkling</t>
  </si>
  <si>
    <t>Sweet red</t>
  </si>
  <si>
    <t>Qty in Bottles</t>
  </si>
  <si>
    <t>Rioja</t>
  </si>
  <si>
    <t>J7027518</t>
  </si>
  <si>
    <t>Teso La Monja</t>
  </si>
  <si>
    <t>H4101420</t>
  </si>
  <si>
    <t>La Rioja</t>
  </si>
  <si>
    <t>Senorio de San Vicente</t>
  </si>
  <si>
    <t>Portugal</t>
  </si>
  <si>
    <t>Douro</t>
  </si>
  <si>
    <t>Duriense</t>
  </si>
  <si>
    <t>Quinta do Crasto</t>
  </si>
  <si>
    <t>Domaine Jean-Michel Gaunoux</t>
  </si>
  <si>
    <t>Pommard</t>
  </si>
  <si>
    <t>Puligny-Montrachet</t>
  </si>
  <si>
    <t>Wynns Coonawarra</t>
  </si>
  <si>
    <t>Coonawarra</t>
  </si>
  <si>
    <t>K7086116</t>
  </si>
  <si>
    <r>
      <rPr>
        <b/>
        <u/>
        <sz val="10"/>
        <color theme="1"/>
        <rFont val="Calibri"/>
        <family val="2"/>
        <scheme val="minor"/>
      </rPr>
      <t>T&amp;Cs:</t>
    </r>
    <r>
      <rPr>
        <sz val="10"/>
        <color theme="1"/>
        <rFont val="Calibri"/>
        <family val="2"/>
        <scheme val="minor"/>
      </rPr>
      <t xml:space="preserve">
Prices are shown per single unit, duty paid, ex vat, and are as advertised on the Fine Wine list with no further discount available.
Everything is available by the single unit.
Some wines are not eligible for credits/returns; please ask your account manager for further details.</t>
    </r>
  </si>
  <si>
    <t>K7046116</t>
  </si>
  <si>
    <t>La Spinetta</t>
  </si>
  <si>
    <t>Barbaresco</t>
  </si>
  <si>
    <t>Long Description</t>
  </si>
  <si>
    <t>Langhe</t>
  </si>
  <si>
    <t>Pago de los Capellanes</t>
  </si>
  <si>
    <t>Trimbach Riesling Schlossberg Grand Cru 2019</t>
  </si>
  <si>
    <t>Domaine Frédéric Magnien, Gevrey-Chambertin 'Champeaux' 1er Cru 2020</t>
  </si>
  <si>
    <t>Domaine Jean-Michel Gaunoux, Meursault 'Perrieres' 1er Cru 2013</t>
  </si>
  <si>
    <t>Domaine Jean-Michel Gaunoux, Pommard 'Perrieres' 1er Cru 2016</t>
  </si>
  <si>
    <t>Domaine de la Janasse, Châteauneuf-du-Pape 'Chaupin' 2019, Magnum</t>
  </si>
  <si>
    <t>Domaine de la Janasse, Châteauneuf-du-Pape 'Vieille Vignes' 2018, Magnum</t>
  </si>
  <si>
    <t>Domaine de la Janasse, Châteauneuf-du-Pape 'Vieille Vignes' 2019, Magnum</t>
  </si>
  <si>
    <t>Azienda Agricola E. Pira &amp; Figli, Barolo 'Cannubi' 2018, Magnum</t>
  </si>
  <si>
    <t>La Spinetta, Barbaresco 'Vigna Gallina' 2017</t>
  </si>
  <si>
    <t>La Spinetta, Barolo 'Campe' 2018</t>
  </si>
  <si>
    <t>Conterno Fantino, Barolo 'Sori Ginestra' 2017, Magnum</t>
  </si>
  <si>
    <t>Marchesi Frescobaldi, Tenuta di Castiglioni, Toscana IGT 'Giramonte' 2019</t>
  </si>
  <si>
    <t>Marchesi Frescobaldi</t>
  </si>
  <si>
    <t>Cantine Bertani, Amarone della Valpolicella 'Classico' DOC 2000</t>
  </si>
  <si>
    <t>Bodegas Monóvar, Alicante Fondillón 1959, 50cl</t>
  </si>
  <si>
    <t>Teso La Monja, Toro 2018</t>
  </si>
  <si>
    <t>Teso La Monja, Toro 'Alabaster' 2020</t>
  </si>
  <si>
    <t>Quinta do Crasto, Douro 'Vinha Maria Teresa' 2017</t>
  </si>
  <si>
    <t xml:space="preserve">Memento Mori, Napa Valley 2018 </t>
  </si>
  <si>
    <t>Wynns Coonawarra, Shiraz 'Michael' 2016</t>
  </si>
  <si>
    <t>Wynns Coonawarra, Cabernet Sauvignon 'John Riddoch' 2016</t>
  </si>
  <si>
    <t xml:space="preserve">Torbreck Vintners, Barossa Valley 'The Laird' 2006, Magnum </t>
  </si>
  <si>
    <t>Edoardo Chadwick, Aconcagua Valley 'Viña Seña' 2019</t>
  </si>
  <si>
    <t>Azienda Agricola E. Pira &amp; Figli, Barolo 'Mosconi' 2017</t>
  </si>
  <si>
    <t>Azienda Agricola E. Pira &amp; Figli, Barolo 'Mosconi' 2018</t>
  </si>
  <si>
    <t>A7806117</t>
  </si>
  <si>
    <t>A7806118</t>
  </si>
  <si>
    <t>6x75</t>
  </si>
  <si>
    <t>Case Size</t>
  </si>
  <si>
    <t>12x75</t>
  </si>
  <si>
    <t>6x150</t>
  </si>
  <si>
    <t>4x75</t>
  </si>
  <si>
    <t>3x75</t>
  </si>
  <si>
    <t>1x75</t>
  </si>
  <si>
    <t>L1516119</t>
  </si>
  <si>
    <t>Morey-Saint-Denis</t>
  </si>
  <si>
    <t>Chambolle-Musigny</t>
  </si>
  <si>
    <t>L1506119</t>
  </si>
  <si>
    <t>Domaine Frédéric Magnien, Chambolle-Musigny 'Les Charmes' 1er Cru 2019</t>
  </si>
  <si>
    <t>Château Haut-Bages Libéral</t>
  </si>
  <si>
    <t>Château Bouscaut</t>
  </si>
  <si>
    <t>Château Rauzan-Segla, Margaux 2ème Cru Classé 2014</t>
  </si>
  <si>
    <t>G6656119</t>
  </si>
  <si>
    <t>1x150</t>
  </si>
  <si>
    <t>4x50</t>
  </si>
  <si>
    <t>3x150</t>
  </si>
  <si>
    <t>Château Clerc Milon, Pauillac 5ème Cru Classé 2014</t>
  </si>
  <si>
    <t>Château d'Armailhac, Pauillac 5ème Cru Classé 2014</t>
  </si>
  <si>
    <t>Château Gruaud-Larose, Saint-Julien 2ème Cru Classé 2012</t>
  </si>
  <si>
    <t>Château Durfort-Vivens, Margaux 2ème Cru Classé 2000, Magnum</t>
  </si>
  <si>
    <t>K2236118</t>
  </si>
  <si>
    <t>Château La Ganne</t>
  </si>
  <si>
    <t>Château La Ganne, Pomerol 2018</t>
  </si>
  <si>
    <t>Château La Gaffelière</t>
  </si>
  <si>
    <t>H0906815</t>
  </si>
  <si>
    <t>H0906816</t>
  </si>
  <si>
    <t>Château Desmirail</t>
  </si>
  <si>
    <t>G5596118</t>
  </si>
  <si>
    <t>Château Desmirail "Origine de Desmirail" 2018</t>
  </si>
  <si>
    <t>G6626115</t>
  </si>
  <si>
    <t>Château Durfort-Vivens, Margaux 2ème Cru Classé 2015</t>
  </si>
  <si>
    <t>G5636116</t>
  </si>
  <si>
    <t xml:space="preserve">Château Durfort-Vivens "Le Relais de Durfort-Vivens" 2016 </t>
  </si>
  <si>
    <t>Bordeaux Sec</t>
  </si>
  <si>
    <t>Château Guiraud</t>
  </si>
  <si>
    <t>Château Guiraud "Le G de Château Guiraud" Bordeaux Sec 2019</t>
  </si>
  <si>
    <t>G6206119</t>
  </si>
  <si>
    <t>G6546116</t>
  </si>
  <si>
    <t>Château Phélan Segur</t>
  </si>
  <si>
    <t>Château Haut-Bages Libéral, Pauillac "La Fleur de Haut Bages Libéral" 2016</t>
  </si>
  <si>
    <t>Château Phélan Segur, Saint-Estèphe "Frank Phélan" 2014</t>
  </si>
  <si>
    <t>G6240114</t>
  </si>
  <si>
    <t>Château Talbot</t>
  </si>
  <si>
    <t>Château Talbot, Saint-Julien 4ème Cru Classé 2017</t>
  </si>
  <si>
    <t>Château Talbot, Saint-Julien "Connétable" 2018</t>
  </si>
  <si>
    <t>E9586117</t>
  </si>
  <si>
    <t>Domaine Drouhin</t>
  </si>
  <si>
    <t>Domaine Drouhin, Puligny-Montrachet 'La Garenne' 1er Cru 2020</t>
  </si>
  <si>
    <t>H7276120</t>
  </si>
  <si>
    <t>Domaine Drouhin, Clos de Vougeot Grand Cru 2014</t>
  </si>
  <si>
    <t>Domaine Drouhin, Clos de Vougeot Grand Cru 2017</t>
  </si>
  <si>
    <t>H7526117</t>
  </si>
  <si>
    <t>Flagey-Échezeaux</t>
  </si>
  <si>
    <t>Domaine Drouhin, Grands Échezeaux Grand Cru 2017</t>
  </si>
  <si>
    <t>Trimbach Gewürztraminer 'Sélection de Grains Nobles' 2008</t>
  </si>
  <si>
    <t>Pommery</t>
  </si>
  <si>
    <t>Pommery, Champagne 'Cuvée Louise' 2005</t>
  </si>
  <si>
    <t>G8766105</t>
  </si>
  <si>
    <t>d'Arenberg</t>
  </si>
  <si>
    <t>Senorio de San Vicente, Rioja 'San Vicente' 2019</t>
  </si>
  <si>
    <t>C9156119</t>
  </si>
  <si>
    <t>N/A</t>
  </si>
  <si>
    <t>Vinedos de Paganos</t>
  </si>
  <si>
    <t>K4106107</t>
  </si>
  <si>
    <t>K3686119</t>
  </si>
  <si>
    <t>Teso La Monja, Toro 'Victorino' 2019</t>
  </si>
  <si>
    <t>Brunello di Montalcino</t>
  </si>
  <si>
    <t>Il Poggione</t>
  </si>
  <si>
    <t>Il Poggione, Brunello di Montalcino 2017</t>
  </si>
  <si>
    <t>Pouille-Fuisse</t>
  </si>
  <si>
    <t>Domaine Ferret</t>
  </si>
  <si>
    <t>F2728020</t>
  </si>
  <si>
    <t>F2736120</t>
  </si>
  <si>
    <t>Domaine Ferret, Pouilly-Fuisse Hors-Classe 'Menetrières' 2020</t>
  </si>
  <si>
    <t>South Africa</t>
  </si>
  <si>
    <t>Piekenierskloof</t>
  </si>
  <si>
    <t>Western Cape</t>
  </si>
  <si>
    <t>Ken Forrester</t>
  </si>
  <si>
    <t>Greece</t>
  </si>
  <si>
    <t>Santorini</t>
  </si>
  <si>
    <t>Domaine Sigalas</t>
  </si>
  <si>
    <t>Azienda Agricola E. Pira &amp; Figli, Barolo 'Cannubi' 2019</t>
  </si>
  <si>
    <t xml:space="preserve">McLaren Vale </t>
  </si>
  <si>
    <t xml:space="preserve">Italy </t>
  </si>
  <si>
    <t>Brancaia</t>
  </si>
  <si>
    <t>L5226119</t>
  </si>
  <si>
    <t>Brancaia, Chianti Classico Gran Selezioni 2019</t>
  </si>
  <si>
    <t>Chianti Classico</t>
  </si>
  <si>
    <t>Catalunya</t>
  </si>
  <si>
    <t>Rully</t>
  </si>
  <si>
    <t>Domaine Jaeger-Defaix</t>
  </si>
  <si>
    <t>Orin Swift</t>
  </si>
  <si>
    <t>La Spinetta, Barbaresco 'Vigna Starderi' 2020</t>
  </si>
  <si>
    <t>La Spinetta, Barbaresco 'Vigneto Valeirano' 2017</t>
  </si>
  <si>
    <t>La Spinetta, Barolo 'Campe' 2001</t>
  </si>
  <si>
    <t>La Spinetta, Barolo 'Garretti' 2019</t>
  </si>
  <si>
    <t>J3696119</t>
  </si>
  <si>
    <t>K1686118</t>
  </si>
  <si>
    <t>Domaine Drouhin, Chambolle-Musigny 2018</t>
  </si>
  <si>
    <t>Trimbach Riesling Geisberg Grand Cru 2015</t>
  </si>
  <si>
    <t>B1026215</t>
  </si>
  <si>
    <t>Château Lynch Bages</t>
  </si>
  <si>
    <t>Château Lynch Bages, Pauillac 5ème Cru Classé 2014</t>
  </si>
  <si>
    <t>E7950120</t>
  </si>
  <si>
    <t>Pago de Carraovejas, Ribera del Duero 'Anejon' 2018</t>
  </si>
  <si>
    <t>Pago de Carraovejas</t>
  </si>
  <si>
    <t>L1056218</t>
  </si>
  <si>
    <t>k.larsen-robertms@enotriacoe.com</t>
  </si>
  <si>
    <t xml:space="preserve">Kathrine Larsen-Robert MS  </t>
  </si>
  <si>
    <t>Azienda Agricola E. Pira &amp; Figli, Barolo 'Via Nuova' 2019</t>
  </si>
  <si>
    <t>Château Phélan Segur, Saint-Estèphe 2018</t>
  </si>
  <si>
    <t>G6256118</t>
  </si>
  <si>
    <t>H0906114</t>
  </si>
  <si>
    <t>Senorio de San Vicente, Rioja 'San Vicente' 2000, Magnum</t>
  </si>
  <si>
    <t>C9156800</t>
  </si>
  <si>
    <t>Argentina</t>
  </si>
  <si>
    <t>Mendoza</t>
  </si>
  <si>
    <t>Susanna Balbo</t>
  </si>
  <si>
    <t xml:space="preserve">Pago de Carraovejas, Ribera del Duero 'Cuesta de las Liebres' 2018 </t>
  </si>
  <si>
    <t>K1986218</t>
  </si>
  <si>
    <t>Sardon del Duero</t>
  </si>
  <si>
    <t>Abadia Retuerta</t>
  </si>
  <si>
    <t>K8036106</t>
  </si>
  <si>
    <t>Abadia Retuerta Sardon del Duero Petit Verdot 2018</t>
  </si>
  <si>
    <t>A9426118</t>
  </si>
  <si>
    <t>J7036120</t>
  </si>
  <si>
    <t>Vinedos Sierra Cantabria</t>
  </si>
  <si>
    <t>Vinedos de Paganos, Rioja 'La Nieta' 2020</t>
  </si>
  <si>
    <t>Vinedos de Paganos, Rioja Gran Reserva 'Puntido' 2007</t>
  </si>
  <si>
    <t>K80975NV</t>
  </si>
  <si>
    <t>Vides y Vinos Ossian</t>
  </si>
  <si>
    <t>Ribeiro</t>
  </si>
  <si>
    <t>Galicia</t>
  </si>
  <si>
    <t>C9176120</t>
  </si>
  <si>
    <t xml:space="preserve">Vinedos Sierra Cantabria, Rioja 'Finca El Bosque' 2020 </t>
  </si>
  <si>
    <t>C9166119</t>
  </si>
  <si>
    <t>Vinedos Sierra Cantabria, Rioja 'Amancio' 2019</t>
  </si>
  <si>
    <t>Emilio Rojo</t>
  </si>
  <si>
    <t>Il Poggione, Brunello di Montalcino Riserva 2005</t>
  </si>
  <si>
    <t>A3376190</t>
  </si>
  <si>
    <r>
      <t>Trimbach Riesling 'Vendange Tardive' Cuv</t>
    </r>
    <r>
      <rPr>
        <sz val="10"/>
        <color rgb="FF000000"/>
        <rFont val="Calibri"/>
        <family val="2"/>
      </rPr>
      <t>é</t>
    </r>
    <r>
      <rPr>
        <sz val="10"/>
        <color rgb="FF000000"/>
        <rFont val="Calibri"/>
        <family val="2"/>
        <scheme val="minor"/>
      </rPr>
      <t>e Fr</t>
    </r>
    <r>
      <rPr>
        <sz val="10"/>
        <color rgb="FF000000"/>
        <rFont val="Calibri"/>
        <family val="2"/>
      </rPr>
      <t>é</t>
    </r>
    <r>
      <rPr>
        <sz val="10"/>
        <color rgb="FF000000"/>
        <rFont val="Calibri"/>
        <family val="2"/>
        <scheme val="minor"/>
      </rPr>
      <t>d</t>
    </r>
    <r>
      <rPr>
        <sz val="10"/>
        <color rgb="FF000000"/>
        <rFont val="Calibri"/>
        <family val="2"/>
      </rPr>
      <t>é</t>
    </r>
    <r>
      <rPr>
        <sz val="10"/>
        <color rgb="FF000000"/>
        <rFont val="Calibri"/>
        <family val="2"/>
        <scheme val="minor"/>
      </rPr>
      <t>ric Emile 1990</t>
    </r>
  </si>
  <si>
    <t>Château La Gaffelière, Saint-Émilion 1er Grand Cru Classé 2014</t>
  </si>
  <si>
    <t>Château La Gaffelière, Saint-Émilion 1er Grand Cru Classé 2015, Magnum</t>
  </si>
  <si>
    <t>Château La Gaffelière, Saint-Émilion 1er Grand Cru Classé 2016, Magnum</t>
  </si>
  <si>
    <r>
      <t>Château P</t>
    </r>
    <r>
      <rPr>
        <sz val="10"/>
        <color theme="1"/>
        <rFont val="Calibri"/>
        <family val="2"/>
      </rPr>
      <t>é</t>
    </r>
    <r>
      <rPr>
        <sz val="10"/>
        <color theme="1"/>
        <rFont val="Calibri"/>
        <family val="2"/>
        <scheme val="minor"/>
      </rPr>
      <t>trus</t>
    </r>
  </si>
  <si>
    <r>
      <t>Château P</t>
    </r>
    <r>
      <rPr>
        <sz val="10"/>
        <color rgb="FF000000"/>
        <rFont val="Calibri"/>
        <family val="2"/>
      </rPr>
      <t>é</t>
    </r>
    <r>
      <rPr>
        <sz val="10"/>
        <color rgb="FF000000"/>
        <rFont val="Calibri"/>
        <family val="2"/>
        <scheme val="minor"/>
      </rPr>
      <t>trus, Pomerol 2011</t>
    </r>
  </si>
  <si>
    <t>Cantine Bertani, Amarone della Valpolicella 'Classico' DOC 2010</t>
  </si>
  <si>
    <t xml:space="preserve">Domaine Drouhin, Nuits-Saint-Georges 'Les Roncières' 1er Cru 1995, Magnum </t>
  </si>
  <si>
    <t xml:space="preserve">Domaine Drouhin, Nuits-Saint-Georges 'Les Damodes' 1er Cru 2019 </t>
  </si>
  <si>
    <t>H7566119</t>
  </si>
  <si>
    <t>Marchesi Antinori, Toscana IGT 'Tignanello' 2018</t>
  </si>
  <si>
    <t>Château Batailley</t>
  </si>
  <si>
    <t>Château Batailley, Pauillac 5ème Cru Classé 2016</t>
  </si>
  <si>
    <t>B8716116</t>
  </si>
  <si>
    <t>Domaine Drouhin, Le Montrachet 'Marquis de Laguiche' Grand Cru 2020</t>
  </si>
  <si>
    <t>H7296120</t>
  </si>
  <si>
    <t>Domaine de la Janasse, Châteauneuf-du-Pape 'Vieille Vignes' 2020</t>
  </si>
  <si>
    <t>Azienda Agricola E. Pira &amp; Figli, Barolo 'Mosconi' 2019</t>
  </si>
  <si>
    <t>d'Arenberg , McLaren Vale 'The Dead Arm' Shiraz 2018</t>
  </si>
  <si>
    <t>A7416118</t>
  </si>
  <si>
    <t>Fattoria dei Barbi</t>
  </si>
  <si>
    <t xml:space="preserve">Fattoria dei Barbi, Brunello di Montalcino Riserva 2015 </t>
  </si>
  <si>
    <t>Penedes</t>
  </si>
  <si>
    <t>Gramona</t>
  </si>
  <si>
    <t>J4756111</t>
  </si>
  <si>
    <t>Gramona 'Cellar Battle' Brut 2011</t>
  </si>
  <si>
    <t>Quinta do Crasto, Touriga Nacional 2018</t>
  </si>
  <si>
    <t>Bodegas Monóvar, Alicante Fondillón 1996, 50cl</t>
  </si>
  <si>
    <t>K0913696</t>
  </si>
  <si>
    <t>Domaine Drouhin, Pommard 'Epenots' 1er Cru 2018</t>
  </si>
  <si>
    <t>H7576118</t>
  </si>
  <si>
    <t>Domaine Ferret, Pouilly-Fuisse 2021</t>
  </si>
  <si>
    <t>F2716121</t>
  </si>
  <si>
    <t>La Spinetta, Chardonnay 'Lidia' 2020</t>
  </si>
  <si>
    <t>Cantine Bertani, Amarone della Valpolicella 'Classico' DOC 1964</t>
  </si>
  <si>
    <t>Cantine Bertani, Amarone della Valpolicella 'Classico' DOC 1980</t>
  </si>
  <si>
    <t>Cantine Bertani, Amarone della Valpolicella 'Classico' DOC 1994</t>
  </si>
  <si>
    <t>K6506122</t>
  </si>
  <si>
    <t>Marchesi Frescobaldi, Toscana IGT 'Gorgona' Bianco 2022</t>
  </si>
  <si>
    <t>Teso La Monja, Toro 'Victorino' 2008</t>
  </si>
  <si>
    <t>K3686108</t>
  </si>
  <si>
    <t>n/a</t>
  </si>
  <si>
    <t>Maison Roche de Bellene</t>
  </si>
  <si>
    <t>L7586121</t>
  </si>
  <si>
    <t>Maison Roche de Bellene, Puligny-Montrachet 2021</t>
  </si>
  <si>
    <t>Domaine Alain Chavy</t>
  </si>
  <si>
    <t>L6926121</t>
  </si>
  <si>
    <t>Domaine Alain Chavy, Puligny-Montrachet 'Les 4 Climats' 1er Cru 2021</t>
  </si>
  <si>
    <t>Maison Roche de Bellene, Nuits-Saint-Georges 'Vieilles Vignes' 2018</t>
  </si>
  <si>
    <t>L7576118</t>
  </si>
  <si>
    <t>L1006120</t>
  </si>
  <si>
    <t>Domaine Ferret, Pouilly-Fuisse 'Prouges' 2020</t>
  </si>
  <si>
    <t>Trimbach Riesling Clos Sainte Hune 2018</t>
  </si>
  <si>
    <t>Pago de los Capellanes, Ribera del Duero 'El Nogal' 2019</t>
  </si>
  <si>
    <r>
      <t>Domaine Frédéric Magnien, Morey-Saint-Denis 'Clos Sorb</t>
    </r>
    <r>
      <rPr>
        <sz val="10"/>
        <color theme="1"/>
        <rFont val="Calibri"/>
        <family val="2"/>
      </rPr>
      <t>è</t>
    </r>
    <r>
      <rPr>
        <sz val="10"/>
        <color theme="1"/>
        <rFont val="Calibri"/>
        <family val="2"/>
        <scheme val="minor"/>
      </rPr>
      <t>' 1er Cru 2019</t>
    </r>
  </si>
  <si>
    <t>Château La Ganne, Pomerol 2019</t>
  </si>
  <si>
    <t>Volnay</t>
  </si>
  <si>
    <t xml:space="preserve">France </t>
  </si>
  <si>
    <t>Domaine Lucien Boillot</t>
  </si>
  <si>
    <t>Domaine Lucien Boillot, Volnay 'Brouillards' 1er Cru 2015</t>
  </si>
  <si>
    <t>A7806119</t>
  </si>
  <si>
    <t>Vides y Vinos Ossian, Verdejo 'Capitel' 2019</t>
  </si>
  <si>
    <t>K2027519</t>
  </si>
  <si>
    <t>Maison Roche de Bellene, Meursault 'Vieilles Vignes' 2015</t>
  </si>
  <si>
    <t>L7996115</t>
  </si>
  <si>
    <t>Corton</t>
  </si>
  <si>
    <t>Domaine de Bellene</t>
  </si>
  <si>
    <t>Maison Roche de Bellene, Bellenum Corton 2006</t>
  </si>
  <si>
    <t>L8016106</t>
  </si>
  <si>
    <t>Trimbach Riesling Brand Grand Cru 2019</t>
  </si>
  <si>
    <t>K8116219</t>
  </si>
  <si>
    <t>G6636117</t>
  </si>
  <si>
    <t>Château Haut-Bages Libéral, Pauillac 5ème Cru Classé 2017</t>
  </si>
  <si>
    <t>K2236119</t>
  </si>
  <si>
    <t>on allocation</t>
  </si>
  <si>
    <t>Conterno Fantino, Barolo 'Sori Ginestra' 2017</t>
  </si>
  <si>
    <t>Conterno Fantino, Barolo 'Sori Ginestra' 2019</t>
  </si>
  <si>
    <t>Château Lafite Rothschild</t>
  </si>
  <si>
    <t>Château Palmer</t>
  </si>
  <si>
    <t>Château Palmer, Margaux 3ème Cru Classé 2011</t>
  </si>
  <si>
    <t>Château Cos d'Estournel, Saint-Estèphe 2ème Cru Classé 2018</t>
  </si>
  <si>
    <t>Château Cos d'Estournel</t>
  </si>
  <si>
    <t>24x37.5</t>
  </si>
  <si>
    <r>
      <t>Domaine du Vieux T</t>
    </r>
    <r>
      <rPr>
        <sz val="10"/>
        <color rgb="FF000000"/>
        <rFont val="Calibri"/>
        <family val="2"/>
      </rPr>
      <t>é</t>
    </r>
    <r>
      <rPr>
        <sz val="10"/>
        <color rgb="FF000000"/>
        <rFont val="Calibri"/>
        <family val="2"/>
        <scheme val="minor"/>
      </rPr>
      <t>l</t>
    </r>
    <r>
      <rPr>
        <sz val="10"/>
        <color rgb="FF000000"/>
        <rFont val="Calibri"/>
        <family val="2"/>
      </rPr>
      <t>é</t>
    </r>
    <r>
      <rPr>
        <sz val="10"/>
        <color rgb="FF000000"/>
        <rFont val="Calibri"/>
        <family val="2"/>
        <scheme val="minor"/>
      </rPr>
      <t>graphe, Châteauneuf-du-Pape 1998, Half bottle</t>
    </r>
  </si>
  <si>
    <t>Domaine du Vieux Télégraphe</t>
  </si>
  <si>
    <t>POA</t>
  </si>
  <si>
    <t>Trimbach Riesling Clos Sainte Hune 2018, Magnum</t>
  </si>
  <si>
    <t>Château Smith Haut Lafitte</t>
  </si>
  <si>
    <t>Château Smith Haut Lafitte, Graves Cru Classé 2009</t>
  </si>
  <si>
    <t>Dominus</t>
  </si>
  <si>
    <t>Dominus, Napa Valley 2002</t>
  </si>
  <si>
    <t>Château Cantemerle</t>
  </si>
  <si>
    <t>Château La Pointe</t>
  </si>
  <si>
    <t>Château La Pointe, Pomerol 2013</t>
  </si>
  <si>
    <t>Penfolds</t>
  </si>
  <si>
    <t>Penfolds 'Grange' 2010</t>
  </si>
  <si>
    <t>Tenuta dell'Ornellaia</t>
  </si>
  <si>
    <t>Bolgheri Superiore DOC</t>
  </si>
  <si>
    <t>Tenuta dell'Ornellaia, Ornellaia 2006</t>
  </si>
  <si>
    <t>B1027815</t>
  </si>
  <si>
    <t>Trimbach Riesling Geisberg Grand Cru 2015, Magnum</t>
  </si>
  <si>
    <t>Trimbach Riesling Geisberg Grand Cru 2017, Magnum</t>
  </si>
  <si>
    <t>B1027817</t>
  </si>
  <si>
    <t>Sine Qua Non</t>
  </si>
  <si>
    <t>C7457516</t>
  </si>
  <si>
    <t>Sine Qua Non 'Dirt Vernacular' Grenache 2016</t>
  </si>
  <si>
    <t>Château Durfort-Vivens, Margaux 2ème Cru Classé 2000</t>
  </si>
  <si>
    <t>G6620100</t>
  </si>
  <si>
    <t>K2550120</t>
  </si>
  <si>
    <t>Michel Bouzereau, Meursault 'Les Grands Charrons' 2020</t>
  </si>
  <si>
    <t>Michel Bouzereau</t>
  </si>
  <si>
    <t>Collio Bianco</t>
  </si>
  <si>
    <t>Russiz Superiore</t>
  </si>
  <si>
    <t>Russiz Superiore, Collio Bianco 'Col Disore' 2013</t>
  </si>
  <si>
    <t>K8386113</t>
  </si>
  <si>
    <t>Collio</t>
  </si>
  <si>
    <t>Château de Fieuzal</t>
  </si>
  <si>
    <t>K8996114</t>
  </si>
  <si>
    <t>Sta Cruz Mountains</t>
  </si>
  <si>
    <t>Ridge Vineyards</t>
  </si>
  <si>
    <t>Ridge Vineyards, Estate Cabernet Sauvignon 2019, Magnum</t>
  </si>
  <si>
    <t>L0356819</t>
  </si>
  <si>
    <t>Kongsgaard</t>
  </si>
  <si>
    <t>L0830118</t>
  </si>
  <si>
    <t>Kongsgaard, Napa Valley Chardonnay 2018</t>
  </si>
  <si>
    <t>Louis Martini</t>
  </si>
  <si>
    <t>Louis Martini, Sonoma County 'Monte Rosso' Cabernet Sauvignon 2018</t>
  </si>
  <si>
    <t>G9436118</t>
  </si>
  <si>
    <t>J7436118</t>
  </si>
  <si>
    <t>Louis Martini, Sonoma County 'Monte Rosso' Zinfandel 2018</t>
  </si>
  <si>
    <t>Orin Swift, Napa Valley 'Palermo' Bordeaux blend 2021</t>
  </si>
  <si>
    <t>E7940121</t>
  </si>
  <si>
    <t>Orin Swift, California 'Machete' Petite Sirah 2020</t>
  </si>
  <si>
    <t>Orin Swift, Napa Valley 'Papillon' Bordeaux blend 2020</t>
  </si>
  <si>
    <t>E8256120</t>
  </si>
  <si>
    <t>Orin Swift, Napa Valley 'Mercurey Head' Bordeaux Blend 2021</t>
  </si>
  <si>
    <t>E8436121</t>
  </si>
  <si>
    <t>Provence</t>
  </si>
  <si>
    <t>Château Leoube</t>
  </si>
  <si>
    <t>Château Leoube 'Collector' 2016</t>
  </si>
  <si>
    <t>L5526116</t>
  </si>
  <si>
    <t>K8996113</t>
  </si>
  <si>
    <r>
      <t>Château Cantemerle, Haut-M</t>
    </r>
    <r>
      <rPr>
        <sz val="10"/>
        <rFont val="Calibri"/>
        <family val="2"/>
      </rPr>
      <t xml:space="preserve">édoc </t>
    </r>
    <r>
      <rPr>
        <sz val="10"/>
        <rFont val="Calibri"/>
        <family val="2"/>
        <scheme val="minor"/>
      </rPr>
      <t>5ème Cru Classé 2013</t>
    </r>
  </si>
  <si>
    <r>
      <t>Château Lafite Rothschild, Pauillac 1er Cru Class</t>
    </r>
    <r>
      <rPr>
        <sz val="10"/>
        <color theme="1"/>
        <rFont val="Calibri"/>
        <family val="2"/>
      </rPr>
      <t>é 2014</t>
    </r>
  </si>
  <si>
    <r>
      <t>Château de Fieuzal, Graves Cru Class</t>
    </r>
    <r>
      <rPr>
        <sz val="10"/>
        <color theme="1"/>
        <rFont val="Calibri"/>
        <family val="2"/>
      </rPr>
      <t>é 2014</t>
    </r>
  </si>
  <si>
    <r>
      <t>Château de Fieuzal, Graves Cru Class</t>
    </r>
    <r>
      <rPr>
        <sz val="10"/>
        <color theme="1"/>
        <rFont val="Calibri"/>
        <family val="2"/>
      </rPr>
      <t>é 2013</t>
    </r>
  </si>
  <si>
    <r>
      <t>Château La Fleur-P</t>
    </r>
    <r>
      <rPr>
        <sz val="10"/>
        <color theme="1"/>
        <rFont val="Calibri"/>
        <family val="2"/>
      </rPr>
      <t>étrus</t>
    </r>
  </si>
  <si>
    <r>
      <t>Château La Fleur-P</t>
    </r>
    <r>
      <rPr>
        <sz val="10"/>
        <color theme="1"/>
        <rFont val="Calibri"/>
        <family val="2"/>
      </rPr>
      <t>étrus, Pomerol 2004</t>
    </r>
  </si>
  <si>
    <r>
      <t>Vosne-Roman</t>
    </r>
    <r>
      <rPr>
        <sz val="10"/>
        <color theme="1"/>
        <rFont val="Calibri"/>
        <family val="2"/>
      </rPr>
      <t>ée</t>
    </r>
  </si>
  <si>
    <r>
      <t>Domaine Ferret, Pouilly-Fuisse T</t>
    </r>
    <r>
      <rPr>
        <sz val="10"/>
        <rFont val="Calibri"/>
        <family val="2"/>
      </rPr>
      <t>ête de Cru</t>
    </r>
    <r>
      <rPr>
        <sz val="10"/>
        <rFont val="Calibri"/>
        <family val="2"/>
        <scheme val="minor"/>
      </rPr>
      <t xml:space="preserve"> 'Perrières' 2020, Magnum</t>
    </r>
  </si>
  <si>
    <r>
      <t>Abadia Retuerta Sardon del Duero 10</t>
    </r>
    <r>
      <rPr>
        <sz val="10"/>
        <color rgb="FF000000"/>
        <rFont val="Calibri"/>
        <family val="2"/>
      </rPr>
      <t>° X Aniversario 2006</t>
    </r>
  </si>
  <si>
    <r>
      <t>Vinedos Sierra Cantabria, Rioja 'CVC 88</t>
    </r>
    <r>
      <rPr>
        <sz val="10"/>
        <color rgb="FF000000"/>
        <rFont val="Calibri"/>
        <family val="2"/>
      </rPr>
      <t>' NV</t>
    </r>
  </si>
  <si>
    <t>Château Desmirail, Margaux 3ème Cru Classé 2019</t>
  </si>
  <si>
    <t>G6616119</t>
  </si>
  <si>
    <t>G6646118</t>
  </si>
  <si>
    <t>Château Bouscaut, Graves Cru Classé Blanc 2021</t>
  </si>
  <si>
    <t>Château Bouscaut, Graves Cru Classé Blanc 2019</t>
  </si>
  <si>
    <t>Château Bouscaut, Graves Cru Classé Rouge 2018</t>
  </si>
  <si>
    <t>G6656121</t>
  </si>
  <si>
    <t>K2216114</t>
  </si>
  <si>
    <t>Château La Gaffelière, Saint-Émilion 'La Dame de Gaffelière' 2014</t>
  </si>
  <si>
    <t>H7626121</t>
  </si>
  <si>
    <t>Domaine Drouhin, Chambolle-Musigny 'Les Amoureuses' 2021</t>
  </si>
  <si>
    <t>Alain Chavy Puligny-Montrachet 'Folatieres' 1er Cru 2022</t>
  </si>
  <si>
    <t>Fattoria dei Barbi, Brunello di Montalcino 2019</t>
  </si>
  <si>
    <t>L1356121</t>
  </si>
  <si>
    <t>Domaine Sigalas, Single Vineyard 'Kavalieros' 2021</t>
  </si>
  <si>
    <t>L64162NV</t>
  </si>
  <si>
    <t>NV4</t>
  </si>
  <si>
    <t>Ken Forrester, Chenin Blanc 'Dirty Little Secrets' NV4</t>
  </si>
  <si>
    <t>K4306120</t>
  </si>
  <si>
    <t>Susanna Balbo, Malbec 'Nosotros' 2020</t>
  </si>
  <si>
    <t>Agency</t>
  </si>
  <si>
    <t>Broking</t>
  </si>
  <si>
    <t>Torbreck Vintners, Barossa Valley 'Runrig' 2013</t>
  </si>
  <si>
    <t>K9586113</t>
  </si>
  <si>
    <t>Beaulieu Vineyards</t>
  </si>
  <si>
    <t>Beaulieu Vineyards, Napa Valley 'Rutherford Reserve' Cabernet Sauvignon 2019</t>
  </si>
  <si>
    <t>L7836119</t>
  </si>
  <si>
    <t>L7826117</t>
  </si>
  <si>
    <t>Beaulieu Vineyards, Napa Valley 'Tapestry Reserve' Cabernet Sauvignon 2017</t>
  </si>
  <si>
    <t>Penfolds 'Grange' 1994</t>
  </si>
  <si>
    <t>Gaja</t>
  </si>
  <si>
    <t>Gaja Barolo 'Conteisa' 2017</t>
  </si>
  <si>
    <t>K9616117</t>
  </si>
  <si>
    <r>
      <t>Trimbach Riesling 'Vendange Tardive' Cuv</t>
    </r>
    <r>
      <rPr>
        <sz val="10"/>
        <color rgb="FF000000"/>
        <rFont val="Calibri"/>
        <family val="2"/>
      </rPr>
      <t>é</t>
    </r>
    <r>
      <rPr>
        <sz val="10"/>
        <color rgb="FF000000"/>
        <rFont val="Calibri"/>
        <family val="2"/>
        <scheme val="minor"/>
      </rPr>
      <t>e Fr</t>
    </r>
    <r>
      <rPr>
        <sz val="10"/>
        <color rgb="FF000000"/>
        <rFont val="Calibri"/>
        <family val="2"/>
      </rPr>
      <t>é</t>
    </r>
    <r>
      <rPr>
        <sz val="10"/>
        <color rgb="FF000000"/>
        <rFont val="Calibri"/>
        <family val="2"/>
        <scheme val="minor"/>
      </rPr>
      <t>d</t>
    </r>
    <r>
      <rPr>
        <sz val="10"/>
        <color rgb="FF000000"/>
        <rFont val="Calibri"/>
        <family val="2"/>
      </rPr>
      <t>é</t>
    </r>
    <r>
      <rPr>
        <sz val="10"/>
        <color rgb="FF000000"/>
        <rFont val="Calibri"/>
        <family val="2"/>
        <scheme val="minor"/>
      </rPr>
      <t>ric Emile 2001</t>
    </r>
  </si>
  <si>
    <t>A3376101</t>
  </si>
  <si>
    <t>Trimbach Riesling Geisberg Grand Cru 2018, Magnum</t>
  </si>
  <si>
    <t>B1028018</t>
  </si>
  <si>
    <t xml:space="preserve"> </t>
  </si>
  <si>
    <t>C9171407</t>
  </si>
  <si>
    <t>Vinedos Sierra Cantabria, Rioja 'Finca El Bosque' 2007</t>
  </si>
  <si>
    <t>Abadia Retuerta Sardon del Duero Petit Verdot 2015</t>
  </si>
  <si>
    <t>A9426115</t>
  </si>
  <si>
    <t>K9596116</t>
  </si>
  <si>
    <t>Jim Barry, Clare Valley 'The Armagh' 2016</t>
  </si>
  <si>
    <t>Jim Barry</t>
  </si>
  <si>
    <t>Clare Valley</t>
  </si>
  <si>
    <t>Loire</t>
  </si>
  <si>
    <t>Savennieres</t>
  </si>
  <si>
    <t>Nicolas Joly</t>
  </si>
  <si>
    <t>Nicolas Joly, Savennieres 'Clos de la Coulee de Serrant' 2021</t>
  </si>
  <si>
    <t>L9746121</t>
  </si>
  <si>
    <t>Château Rayas</t>
  </si>
  <si>
    <t>Château Rayas, Châteauneuf-du-Pape 2010</t>
  </si>
  <si>
    <t>L9757510</t>
  </si>
  <si>
    <t>Château Rayas, Châteauneuf-du-Pape 'Pignan' 2010</t>
  </si>
  <si>
    <t>L9760112</t>
  </si>
  <si>
    <t>Château Pape Clement</t>
  </si>
  <si>
    <t>L9736112</t>
  </si>
  <si>
    <t>Château Pape Clement, Graves Graves Cru Classé 2012</t>
  </si>
  <si>
    <t xml:space="preserve">Château Pichon Longueville Comtesse de Lalande </t>
  </si>
  <si>
    <t xml:space="preserve">Château Pichon Longueville Comtesse de Lalande, Pauillac 2ème Cru Classé 2010 </t>
  </si>
  <si>
    <t>L9770110</t>
  </si>
  <si>
    <t>due in mid July</t>
  </si>
  <si>
    <r>
      <t>Domaine Drouhin, Vosne-Roman</t>
    </r>
    <r>
      <rPr>
        <sz val="10"/>
        <rFont val="Calibri"/>
        <family val="2"/>
      </rPr>
      <t>ée 2021</t>
    </r>
  </si>
  <si>
    <t>H7616121</t>
  </si>
  <si>
    <t>Domaine Jaeger-Defaix, Rully 1er Cru 'Clos du Chapitre' 2022</t>
  </si>
  <si>
    <t>F2718019</t>
  </si>
  <si>
    <t>Domaine Ferret, Pouilly-Fuisse 2019, Magnum</t>
  </si>
  <si>
    <r>
      <t>Domaine Ferret, Pouilly-Fuisse T</t>
    </r>
    <r>
      <rPr>
        <sz val="10"/>
        <rFont val="Calibri"/>
        <family val="2"/>
      </rPr>
      <t>ête de Cru</t>
    </r>
    <r>
      <rPr>
        <sz val="10"/>
        <rFont val="Calibri"/>
        <family val="2"/>
        <scheme val="minor"/>
      </rPr>
      <t xml:space="preserve"> 'Perrières' 2021</t>
    </r>
  </si>
  <si>
    <t>F2726121</t>
  </si>
  <si>
    <t>K2056120</t>
  </si>
  <si>
    <t>Emilio Rojo, Ribeiro 2020</t>
  </si>
  <si>
    <t xml:space="preserve">Chile </t>
  </si>
  <si>
    <t>De Martino</t>
  </si>
  <si>
    <t>Z9256120</t>
  </si>
  <si>
    <t>Maipo Valley</t>
  </si>
  <si>
    <t>Maipo</t>
  </si>
  <si>
    <r>
      <t>De Martino 'Cuv</t>
    </r>
    <r>
      <rPr>
        <sz val="10"/>
        <color rgb="FF000000"/>
        <rFont val="Calibri"/>
        <family val="2"/>
      </rPr>
      <t>é</t>
    </r>
    <r>
      <rPr>
        <sz val="10"/>
        <color rgb="FF000000"/>
        <rFont val="Calibri"/>
        <family val="2"/>
        <scheme val="minor"/>
      </rPr>
      <t>e' Vi</t>
    </r>
    <r>
      <rPr>
        <sz val="10"/>
        <color rgb="FF000000"/>
        <rFont val="Calibri"/>
        <family val="2"/>
      </rPr>
      <t>ñ</t>
    </r>
    <r>
      <rPr>
        <sz val="10"/>
        <color rgb="FF000000"/>
        <rFont val="Calibri"/>
        <family val="2"/>
        <scheme val="minor"/>
      </rPr>
      <t>edo Santa In</t>
    </r>
    <r>
      <rPr>
        <sz val="10"/>
        <color rgb="FF000000"/>
        <rFont val="Calibri"/>
        <family val="2"/>
      </rPr>
      <t>é</t>
    </r>
    <r>
      <rPr>
        <sz val="10"/>
        <color rgb="FF000000"/>
        <rFont val="Calibri"/>
        <family val="2"/>
        <scheme val="minor"/>
      </rPr>
      <t>s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</si>
</sst>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10409]#,##0;\-#,##0"/>
    <numFmt numFmtId="166" formatCode="[$-10409]&quot;£&quot;#,##0.00;\(&quot;£&quot;#,##0.00\)"/>
  </numFmts>
  <fonts count="16" x14ac:knownFonts="1">
    <font>
      <sz val="11"/>
      <color theme="1"/>
      <name val="Calibri"/>
      <family val="2"/>
      <scheme val="minor"/>
    </font>
    <font>
      <sz val="11"/>
      <color rgb="FF9C0006"/>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sz val="10"/>
      <color rgb="FF000000"/>
      <name val="Calibri"/>
      <family val="2"/>
      <scheme val="minor"/>
    </font>
    <font>
      <sz val="10"/>
      <name val="Calibri"/>
      <family val="2"/>
      <scheme val="minor"/>
    </font>
    <font>
      <b/>
      <u/>
      <sz val="10"/>
      <color theme="1"/>
      <name val="Calibri"/>
      <family val="2"/>
      <scheme val="minor"/>
    </font>
    <font>
      <b/>
      <sz val="10"/>
      <color theme="0"/>
      <name val="Calibri"/>
      <family val="2"/>
      <scheme val="minor"/>
    </font>
    <font>
      <sz val="8"/>
      <name val="Calibri"/>
      <family val="2"/>
      <scheme val="minor"/>
    </font>
    <font>
      <sz val="10"/>
      <color theme="1"/>
      <name val="Calibri"/>
      <family val="2"/>
    </font>
    <font>
      <sz val="10"/>
      <name val="Calibri"/>
      <family val="2"/>
    </font>
    <font>
      <sz val="10"/>
      <color rgb="FF000000"/>
      <name val="Calibri"/>
      <family val="2"/>
    </font>
    <font>
      <u/>
      <sz val="11"/>
      <color theme="10"/>
      <name val="Calibri"/>
      <family val="2"/>
      <scheme val="minor"/>
    </font>
    <font>
      <b/>
      <u/>
      <sz val="10"/>
      <color theme="0"/>
      <name val="Calibri"/>
      <family val="2"/>
      <scheme val="minor"/>
    </font>
    <font>
      <u/>
      <sz val="10"/>
      <color theme="10"/>
      <name val="Calibri"/>
      <family val="2"/>
      <scheme val="minor"/>
    </font>
  </fonts>
  <fills count="7">
    <fill>
      <patternFill patternType="none"/>
    </fill>
    <fill>
      <patternFill patternType="gray125"/>
    </fill>
    <fill>
      <patternFill patternType="solid">
        <fgColor rgb="FFFFC7CE"/>
      </patternFill>
    </fill>
    <fill>
      <patternFill patternType="solid">
        <fgColor rgb="FF9DC3E6"/>
        <bgColor indexed="64"/>
      </patternFill>
    </fill>
    <fill>
      <patternFill patternType="solid">
        <fgColor theme="0"/>
        <bgColor indexed="64"/>
      </patternFill>
    </fill>
    <fill>
      <patternFill patternType="solid">
        <fgColor theme="8" tint="0.79998168889431442"/>
        <bgColor indexed="64"/>
      </patternFill>
    </fill>
    <fill>
      <patternFill patternType="solid">
        <fgColor rgb="FF2A2F5B"/>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3" fillId="0" borderId="0" applyNumberFormat="0" applyFill="0" applyBorder="0" applyAlignment="0" applyProtection="0"/>
  </cellStyleXfs>
  <cellXfs count="53">
    <xf numFmtId="0" fontId="0" fillId="0" borderId="0" xfId="0"/>
    <xf numFmtId="0" fontId="6" fillId="4" borderId="1" xfId="0" applyFont="1" applyFill="1" applyBorder="1" applyAlignment="1">
      <alignment horizontal="center" vertical="center"/>
    </xf>
    <xf numFmtId="0" fontId="5" fillId="4" borderId="1" xfId="0" applyFont="1" applyFill="1" applyBorder="1" applyAlignment="1">
      <alignment horizontal="center" vertical="center" wrapText="1" readingOrder="1"/>
    </xf>
    <xf numFmtId="0" fontId="2" fillId="4" borderId="1" xfId="0" applyFont="1" applyFill="1" applyBorder="1" applyAlignment="1">
      <alignment horizontal="center" vertical="center"/>
    </xf>
    <xf numFmtId="0" fontId="5" fillId="4" borderId="1" xfId="0" applyFont="1" applyFill="1" applyBorder="1" applyAlignment="1">
      <alignment horizontal="center" vertical="center" readingOrder="1"/>
    </xf>
    <xf numFmtId="0" fontId="2" fillId="4" borderId="1" xfId="0" applyFont="1" applyFill="1" applyBorder="1" applyAlignment="1">
      <alignment horizontal="left" vertical="center" wrapText="1"/>
    </xf>
    <xf numFmtId="0" fontId="5" fillId="4" borderId="1" xfId="0" applyFont="1" applyFill="1" applyBorder="1" applyAlignment="1">
      <alignment horizontal="left" vertical="center" wrapText="1" readingOrder="1"/>
    </xf>
    <xf numFmtId="0" fontId="2" fillId="4" borderId="1" xfId="0" applyFont="1" applyFill="1" applyBorder="1" applyAlignment="1">
      <alignment horizontal="left" vertical="center"/>
    </xf>
    <xf numFmtId="0" fontId="6" fillId="4" borderId="1" xfId="0" applyFont="1" applyFill="1" applyBorder="1" applyAlignment="1">
      <alignment horizontal="left" vertical="center" wrapText="1" readingOrder="1"/>
    </xf>
    <xf numFmtId="0" fontId="6"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5" fillId="4" borderId="1" xfId="0" applyFont="1" applyFill="1" applyBorder="1" applyAlignment="1">
      <alignment horizontal="left" vertical="center" readingOrder="1"/>
    </xf>
    <xf numFmtId="0" fontId="6" fillId="4" borderId="1" xfId="1" applyFont="1" applyFill="1" applyBorder="1" applyAlignment="1">
      <alignment horizontal="left" vertical="center"/>
    </xf>
    <xf numFmtId="164" fontId="4" fillId="5" borderId="1"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center" wrapText="1" readingOrder="1"/>
    </xf>
    <xf numFmtId="0" fontId="6" fillId="4" borderId="1" xfId="0" applyFont="1" applyFill="1" applyBorder="1" applyAlignment="1">
      <alignment vertical="center"/>
    </xf>
    <xf numFmtId="165" fontId="5" fillId="4" borderId="1" xfId="0" applyNumberFormat="1" applyFont="1" applyFill="1" applyBorder="1" applyAlignment="1">
      <alignment horizontal="center" vertical="center" readingOrder="1"/>
    </xf>
    <xf numFmtId="0" fontId="2" fillId="4" borderId="1" xfId="0" applyFont="1" applyFill="1" applyBorder="1" applyAlignment="1">
      <alignment vertical="center"/>
    </xf>
    <xf numFmtId="0" fontId="2" fillId="4" borderId="1" xfId="0" applyFont="1" applyFill="1" applyBorder="1" applyAlignment="1">
      <alignment vertical="center" wrapText="1"/>
    </xf>
    <xf numFmtId="166" fontId="5" fillId="4" borderId="1" xfId="0" applyNumberFormat="1" applyFont="1" applyFill="1" applyBorder="1" applyAlignment="1">
      <alignment horizontal="center" vertical="center" wrapText="1" readingOrder="1"/>
    </xf>
    <xf numFmtId="0" fontId="2" fillId="6" borderId="1" xfId="0" applyFont="1" applyFill="1" applyBorder="1"/>
    <xf numFmtId="0" fontId="2" fillId="6" borderId="1" xfId="0" applyFont="1" applyFill="1" applyBorder="1" applyAlignment="1">
      <alignment wrapText="1"/>
    </xf>
    <xf numFmtId="0" fontId="14" fillId="6" borderId="1" xfId="0" applyFont="1" applyFill="1" applyBorder="1" applyAlignment="1">
      <alignment horizontal="left"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0" fontId="2" fillId="4" borderId="1" xfId="0" applyFont="1" applyFill="1" applyBorder="1"/>
    <xf numFmtId="0" fontId="2" fillId="0" borderId="1" xfId="0" applyFont="1" applyBorder="1"/>
    <xf numFmtId="0" fontId="8" fillId="6" borderId="1" xfId="0" applyFont="1" applyFill="1" applyBorder="1" applyAlignment="1">
      <alignment horizont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5" fillId="0" borderId="1" xfId="0" applyFont="1" applyBorder="1" applyAlignment="1">
      <alignment horizontal="left" vertical="top" wrapText="1" readingOrder="1"/>
    </xf>
    <xf numFmtId="0" fontId="6" fillId="0" borderId="1" xfId="0" applyFont="1" applyBorder="1" applyAlignment="1">
      <alignment horizontal="center"/>
    </xf>
    <xf numFmtId="0" fontId="5" fillId="0" borderId="1" xfId="0" applyFont="1" applyBorder="1" applyAlignment="1">
      <alignment horizontal="center" vertical="top" wrapText="1" readingOrder="1"/>
    </xf>
    <xf numFmtId="165" fontId="5" fillId="0" borderId="1" xfId="0" applyNumberFormat="1" applyFont="1" applyBorder="1" applyAlignment="1">
      <alignment horizontal="center" vertical="top" wrapText="1" readingOrder="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left"/>
    </xf>
    <xf numFmtId="0" fontId="2" fillId="5" borderId="1" xfId="0" applyFont="1" applyFill="1" applyBorder="1" applyAlignment="1">
      <alignment horizontal="center" vertical="center"/>
    </xf>
    <xf numFmtId="164" fontId="15" fillId="6" borderId="1" xfId="2" applyNumberFormat="1" applyFont="1" applyFill="1" applyBorder="1" applyAlignment="1">
      <alignment horizontal="left" vertical="center"/>
    </xf>
    <xf numFmtId="0" fontId="5" fillId="0" borderId="0" xfId="0" applyFont="1" applyAlignment="1">
      <alignment horizontal="center" vertical="center"/>
    </xf>
    <xf numFmtId="0" fontId="2" fillId="0" borderId="1" xfId="0" applyFont="1" applyBorder="1" applyAlignment="1">
      <alignment horizontal="left" vertical="center" wrapText="1"/>
    </xf>
  </cellXfs>
  <cellStyles count="3">
    <cellStyle name="Bad" xfId="1" builtinId="27"/>
    <cellStyle name="Hyperlink" xfId="2" builtinId="8"/>
    <cellStyle name="Normal" xfId="0" builtinId="0"/>
  </cellStyles>
  <dxfs count="0"/>
  <tableStyles count="0" defaultTableStyle="TableStyleMedium2" defaultPivotStyle="PivotStyleLight16"/>
  <colors>
    <mruColors>
      <color rgb="FF2A2F5B"/>
      <color rgb="FF9DC3E6"/>
      <color rgb="FF9D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714374</xdr:colOff>
      <xdr:row>0</xdr:row>
      <xdr:rowOff>19844</xdr:rowOff>
    </xdr:from>
    <xdr:to>
      <xdr:col>3</xdr:col>
      <xdr:colOff>1875233</xdr:colOff>
      <xdr:row>1</xdr:row>
      <xdr:rowOff>214139</xdr:rowOff>
    </xdr:to>
    <xdr:pic>
      <xdr:nvPicPr>
        <xdr:cNvPr id="4" name="Picture 3">
          <a:extLst>
            <a:ext uri="{FF2B5EF4-FFF2-40B4-BE49-F238E27FC236}">
              <a16:creationId xmlns:a16="http://schemas.microsoft.com/office/drawing/2014/main" id="{DD6F25A1-6939-2922-12E9-6685BDE48F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7733" y="19844"/>
          <a:ext cx="2847578" cy="44234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larsen-robertms@enotriaco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3EE7-D491-435F-82CB-E960B2DD4C90}">
  <dimension ref="A1:W991"/>
  <sheetViews>
    <sheetView tabSelected="1" topLeftCell="A168" zoomScale="96" zoomScaleNormal="96" workbookViewId="0">
      <selection activeCell="A176" sqref="A176"/>
    </sheetView>
  </sheetViews>
  <sheetFormatPr defaultColWidth="8.7265625" defaultRowHeight="13" x14ac:dyDescent="0.3"/>
  <cols>
    <col min="1" max="1" width="12.7265625" style="28" customWidth="1"/>
    <col min="2" max="3" width="12.7265625" style="47" customWidth="1"/>
    <col min="4" max="4" width="28.7265625" style="28" customWidth="1"/>
    <col min="5" max="5" width="62.7265625" style="48" customWidth="1"/>
    <col min="6" max="10" width="10.7265625" style="35" customWidth="1"/>
    <col min="11" max="11" width="12.7265625" style="35" customWidth="1"/>
    <col min="12" max="12" width="12.7265625" style="49" customWidth="1"/>
    <col min="13" max="13" width="9.81640625" style="49" customWidth="1"/>
    <col min="14" max="23" width="8.7265625" style="27"/>
    <col min="24" max="16384" width="8.7265625" style="28"/>
  </cols>
  <sheetData>
    <row r="1" spans="1:14" ht="20.149999999999999" customHeight="1" x14ac:dyDescent="0.3">
      <c r="A1" s="20"/>
      <c r="B1" s="21"/>
      <c r="C1" s="21"/>
      <c r="D1" s="29"/>
      <c r="E1" s="22" t="s">
        <v>88</v>
      </c>
      <c r="F1" s="23" t="s">
        <v>257</v>
      </c>
      <c r="G1" s="24"/>
      <c r="H1" s="24"/>
      <c r="I1" s="24"/>
      <c r="J1" s="24"/>
      <c r="K1" s="25"/>
      <c r="L1" s="26"/>
      <c r="M1" s="26"/>
    </row>
    <row r="2" spans="1:14" ht="20.149999999999999" customHeight="1" x14ac:dyDescent="0.3">
      <c r="A2" s="20"/>
      <c r="B2" s="21"/>
      <c r="C2" s="21"/>
      <c r="D2" s="29"/>
      <c r="E2" s="23"/>
      <c r="F2" s="50" t="s">
        <v>256</v>
      </c>
      <c r="G2" s="24"/>
      <c r="H2" s="24"/>
      <c r="I2" s="24"/>
      <c r="J2" s="24"/>
      <c r="K2" s="25"/>
      <c r="L2" s="26"/>
      <c r="M2" s="26"/>
    </row>
    <row r="3" spans="1:14" ht="40" customHeight="1" x14ac:dyDescent="0.3">
      <c r="A3" s="30" t="s">
        <v>0</v>
      </c>
      <c r="B3" s="31" t="s">
        <v>1</v>
      </c>
      <c r="C3" s="31" t="s">
        <v>62</v>
      </c>
      <c r="D3" s="30" t="s">
        <v>29</v>
      </c>
      <c r="E3" s="32" t="s">
        <v>116</v>
      </c>
      <c r="F3" s="33" t="s">
        <v>2</v>
      </c>
      <c r="G3" s="33" t="s">
        <v>63</v>
      </c>
      <c r="H3" s="33" t="s">
        <v>147</v>
      </c>
      <c r="I3" s="33" t="s">
        <v>89</v>
      </c>
      <c r="J3" s="33" t="s">
        <v>7</v>
      </c>
      <c r="K3" s="34" t="s">
        <v>95</v>
      </c>
      <c r="L3" s="13" t="s">
        <v>8</v>
      </c>
      <c r="M3" s="13" t="s">
        <v>461</v>
      </c>
    </row>
    <row r="4" spans="1:14" s="17" customFormat="1" ht="25.5" customHeight="1" x14ac:dyDescent="0.35">
      <c r="A4" s="7" t="s">
        <v>3</v>
      </c>
      <c r="B4" s="5" t="s">
        <v>5</v>
      </c>
      <c r="C4" s="5" t="s">
        <v>67</v>
      </c>
      <c r="D4" s="7" t="s">
        <v>380</v>
      </c>
      <c r="E4" s="8" t="s">
        <v>431</v>
      </c>
      <c r="F4" s="1">
        <v>2013</v>
      </c>
      <c r="G4" s="1" t="s">
        <v>64</v>
      </c>
      <c r="H4" s="1" t="s">
        <v>148</v>
      </c>
      <c r="I4" s="1" t="s">
        <v>90</v>
      </c>
      <c r="J4" s="2">
        <v>80660113</v>
      </c>
      <c r="K4" s="14">
        <v>5</v>
      </c>
      <c r="L4" s="19">
        <v>25.75</v>
      </c>
      <c r="M4" s="19" t="s">
        <v>462</v>
      </c>
    </row>
    <row r="5" spans="1:14" s="17" customFormat="1" ht="25.5" customHeight="1" x14ac:dyDescent="0.35">
      <c r="A5" s="7" t="s">
        <v>3</v>
      </c>
      <c r="B5" s="5" t="s">
        <v>5</v>
      </c>
      <c r="C5" s="5" t="s">
        <v>67</v>
      </c>
      <c r="D5" s="7" t="s">
        <v>158</v>
      </c>
      <c r="E5" s="8" t="s">
        <v>188</v>
      </c>
      <c r="F5" s="1">
        <v>2016</v>
      </c>
      <c r="G5" s="1" t="s">
        <v>64</v>
      </c>
      <c r="H5" s="1" t="s">
        <v>146</v>
      </c>
      <c r="I5" s="1" t="s">
        <v>90</v>
      </c>
      <c r="J5" s="2" t="s">
        <v>186</v>
      </c>
      <c r="K5" s="14" t="s">
        <v>503</v>
      </c>
      <c r="L5" s="19">
        <v>33.42</v>
      </c>
      <c r="M5" s="19" t="s">
        <v>461</v>
      </c>
    </row>
    <row r="6" spans="1:14" s="17" customFormat="1" ht="25.5" customHeight="1" x14ac:dyDescent="0.35">
      <c r="A6" s="7" t="s">
        <v>3</v>
      </c>
      <c r="B6" s="5" t="s">
        <v>5</v>
      </c>
      <c r="C6" s="5" t="s">
        <v>67</v>
      </c>
      <c r="D6" s="7" t="s">
        <v>158</v>
      </c>
      <c r="E6" s="8" t="s">
        <v>361</v>
      </c>
      <c r="F6" s="1">
        <v>2017</v>
      </c>
      <c r="G6" s="1" t="s">
        <v>64</v>
      </c>
      <c r="H6" s="1" t="s">
        <v>146</v>
      </c>
      <c r="I6" s="1" t="s">
        <v>90</v>
      </c>
      <c r="J6" s="2" t="s">
        <v>360</v>
      </c>
      <c r="K6" s="14">
        <v>33</v>
      </c>
      <c r="L6" s="19">
        <v>59.24</v>
      </c>
      <c r="M6" s="19" t="s">
        <v>461</v>
      </c>
    </row>
    <row r="7" spans="1:14" s="17" customFormat="1" ht="25.5" customHeight="1" x14ac:dyDescent="0.35">
      <c r="A7" s="7" t="s">
        <v>3</v>
      </c>
      <c r="B7" s="5" t="s">
        <v>5</v>
      </c>
      <c r="C7" s="5" t="s">
        <v>67</v>
      </c>
      <c r="D7" s="7" t="s">
        <v>43</v>
      </c>
      <c r="E7" s="8" t="s">
        <v>165</v>
      </c>
      <c r="F7" s="1">
        <v>2014</v>
      </c>
      <c r="G7" s="1" t="s">
        <v>64</v>
      </c>
      <c r="H7" s="1" t="s">
        <v>148</v>
      </c>
      <c r="I7" s="1" t="s">
        <v>90</v>
      </c>
      <c r="J7" s="2" t="s">
        <v>18</v>
      </c>
      <c r="K7" s="14">
        <v>3</v>
      </c>
      <c r="L7" s="19">
        <v>83.56</v>
      </c>
      <c r="M7" s="19" t="s">
        <v>462</v>
      </c>
    </row>
    <row r="8" spans="1:14" s="17" customFormat="1" ht="25.5" customHeight="1" x14ac:dyDescent="0.35">
      <c r="A8" s="7" t="s">
        <v>3</v>
      </c>
      <c r="B8" s="5" t="s">
        <v>5</v>
      </c>
      <c r="C8" s="5" t="s">
        <v>67</v>
      </c>
      <c r="D8" s="7" t="s">
        <v>41</v>
      </c>
      <c r="E8" s="8" t="s">
        <v>166</v>
      </c>
      <c r="F8" s="1">
        <v>2014</v>
      </c>
      <c r="G8" s="1" t="s">
        <v>64</v>
      </c>
      <c r="H8" s="1" t="s">
        <v>146</v>
      </c>
      <c r="I8" s="1" t="s">
        <v>90</v>
      </c>
      <c r="J8" s="2">
        <v>76666114</v>
      </c>
      <c r="K8" s="14">
        <v>18</v>
      </c>
      <c r="L8" s="19">
        <v>59.6</v>
      </c>
      <c r="M8" s="19" t="s">
        <v>462</v>
      </c>
    </row>
    <row r="9" spans="1:14" s="17" customFormat="1" ht="25.5" customHeight="1" x14ac:dyDescent="0.35">
      <c r="A9" s="7" t="s">
        <v>3</v>
      </c>
      <c r="B9" s="5" t="s">
        <v>5</v>
      </c>
      <c r="C9" s="5" t="s">
        <v>67</v>
      </c>
      <c r="D9" s="7" t="s">
        <v>250</v>
      </c>
      <c r="E9" s="7" t="s">
        <v>251</v>
      </c>
      <c r="F9" s="1">
        <v>2014</v>
      </c>
      <c r="G9" s="1" t="s">
        <v>64</v>
      </c>
      <c r="H9" s="1" t="s">
        <v>146</v>
      </c>
      <c r="I9" s="1" t="s">
        <v>90</v>
      </c>
      <c r="J9" s="2">
        <v>32786114</v>
      </c>
      <c r="K9" s="14">
        <v>2</v>
      </c>
      <c r="L9" s="19">
        <v>113.04</v>
      </c>
      <c r="M9" s="19" t="s">
        <v>462</v>
      </c>
    </row>
    <row r="10" spans="1:14" s="17" customFormat="1" ht="25.5" customHeight="1" x14ac:dyDescent="0.35">
      <c r="A10" s="7" t="s">
        <v>3</v>
      </c>
      <c r="B10" s="5" t="s">
        <v>5</v>
      </c>
      <c r="C10" s="5" t="s">
        <v>67</v>
      </c>
      <c r="D10" s="7" t="s">
        <v>300</v>
      </c>
      <c r="E10" s="7" t="s">
        <v>301</v>
      </c>
      <c r="F10" s="1">
        <v>2016</v>
      </c>
      <c r="G10" s="1" t="s">
        <v>64</v>
      </c>
      <c r="H10" s="1" t="s">
        <v>146</v>
      </c>
      <c r="I10" s="1" t="s">
        <v>90</v>
      </c>
      <c r="J10" s="3" t="s">
        <v>302</v>
      </c>
      <c r="K10" s="14">
        <v>1</v>
      </c>
      <c r="L10" s="19">
        <v>50.23</v>
      </c>
      <c r="M10" s="19" t="s">
        <v>462</v>
      </c>
    </row>
    <row r="11" spans="1:14" s="17" customFormat="1" ht="25.5" customHeight="1" x14ac:dyDescent="0.35">
      <c r="A11" s="7" t="s">
        <v>3</v>
      </c>
      <c r="B11" s="5" t="s">
        <v>5</v>
      </c>
      <c r="C11" s="5" t="s">
        <v>67</v>
      </c>
      <c r="D11" s="7" t="s">
        <v>500</v>
      </c>
      <c r="E11" s="7" t="s">
        <v>501</v>
      </c>
      <c r="F11" s="1">
        <v>2010</v>
      </c>
      <c r="G11" s="1" t="s">
        <v>64</v>
      </c>
      <c r="H11" s="1" t="s">
        <v>148</v>
      </c>
      <c r="I11" s="1" t="s">
        <v>90</v>
      </c>
      <c r="J11" s="3" t="s">
        <v>502</v>
      </c>
      <c r="K11" s="14">
        <v>6</v>
      </c>
      <c r="L11" s="19">
        <v>194.93</v>
      </c>
      <c r="M11" s="19" t="s">
        <v>462</v>
      </c>
      <c r="N11" s="17" t="s">
        <v>478</v>
      </c>
    </row>
    <row r="12" spans="1:14" s="17" customFormat="1" ht="25.5" customHeight="1" x14ac:dyDescent="0.35">
      <c r="A12" s="7" t="s">
        <v>3</v>
      </c>
      <c r="B12" s="5" t="s">
        <v>5</v>
      </c>
      <c r="C12" s="5" t="s">
        <v>67</v>
      </c>
      <c r="D12" s="7" t="s">
        <v>366</v>
      </c>
      <c r="E12" s="7" t="s">
        <v>432</v>
      </c>
      <c r="F12" s="1">
        <v>2014</v>
      </c>
      <c r="G12" s="1" t="s">
        <v>64</v>
      </c>
      <c r="H12" s="1" t="s">
        <v>148</v>
      </c>
      <c r="I12" s="1" t="s">
        <v>90</v>
      </c>
      <c r="J12" s="2">
        <v>35100114</v>
      </c>
      <c r="K12" s="14">
        <v>6</v>
      </c>
      <c r="L12" s="19">
        <v>465</v>
      </c>
      <c r="M12" s="19" t="s">
        <v>462</v>
      </c>
    </row>
    <row r="13" spans="1:14" s="17" customFormat="1" ht="25.5" customHeight="1" x14ac:dyDescent="0.35">
      <c r="A13" s="7" t="s">
        <v>3</v>
      </c>
      <c r="B13" s="5" t="s">
        <v>5</v>
      </c>
      <c r="C13" s="5" t="s">
        <v>84</v>
      </c>
      <c r="D13" s="7" t="s">
        <v>370</v>
      </c>
      <c r="E13" s="8" t="s">
        <v>369</v>
      </c>
      <c r="F13" s="3">
        <v>2018</v>
      </c>
      <c r="G13" s="3" t="s">
        <v>64</v>
      </c>
      <c r="H13" s="3" t="s">
        <v>146</v>
      </c>
      <c r="I13" s="1" t="s">
        <v>90</v>
      </c>
      <c r="J13" s="2">
        <v>53976118</v>
      </c>
      <c r="K13" s="14">
        <v>6</v>
      </c>
      <c r="L13" s="19">
        <v>106</v>
      </c>
      <c r="M13" s="19" t="s">
        <v>462</v>
      </c>
    </row>
    <row r="14" spans="1:14" s="17" customFormat="1" ht="25.5" customHeight="1" x14ac:dyDescent="0.35">
      <c r="A14" s="7" t="s">
        <v>3</v>
      </c>
      <c r="B14" s="5" t="s">
        <v>5</v>
      </c>
      <c r="C14" s="5" t="s">
        <v>84</v>
      </c>
      <c r="D14" s="7" t="s">
        <v>187</v>
      </c>
      <c r="E14" s="8" t="s">
        <v>259</v>
      </c>
      <c r="F14" s="3">
        <v>2018</v>
      </c>
      <c r="G14" s="3" t="s">
        <v>64</v>
      </c>
      <c r="H14" s="3" t="s">
        <v>146</v>
      </c>
      <c r="I14" s="1" t="s">
        <v>90</v>
      </c>
      <c r="J14" s="2" t="s">
        <v>260</v>
      </c>
      <c r="K14" s="14">
        <v>108</v>
      </c>
      <c r="L14" s="19">
        <v>62.15</v>
      </c>
      <c r="M14" s="19" t="s">
        <v>461</v>
      </c>
    </row>
    <row r="15" spans="1:14" s="17" customFormat="1" ht="25.5" customHeight="1" x14ac:dyDescent="0.35">
      <c r="A15" s="7" t="s">
        <v>3</v>
      </c>
      <c r="B15" s="5" t="s">
        <v>5</v>
      </c>
      <c r="C15" s="5" t="s">
        <v>84</v>
      </c>
      <c r="D15" s="7" t="s">
        <v>187</v>
      </c>
      <c r="E15" s="7" t="s">
        <v>189</v>
      </c>
      <c r="F15" s="3">
        <v>2014</v>
      </c>
      <c r="G15" s="3" t="s">
        <v>64</v>
      </c>
      <c r="H15" s="3" t="s">
        <v>148</v>
      </c>
      <c r="I15" s="1" t="s">
        <v>90</v>
      </c>
      <c r="J15" s="2" t="s">
        <v>190</v>
      </c>
      <c r="K15" s="14">
        <v>48</v>
      </c>
      <c r="L15" s="19">
        <v>28.92</v>
      </c>
      <c r="M15" s="19" t="s">
        <v>461</v>
      </c>
    </row>
    <row r="16" spans="1:14" s="17" customFormat="1" ht="25.5" customHeight="1" x14ac:dyDescent="0.35">
      <c r="A16" s="7" t="s">
        <v>3</v>
      </c>
      <c r="B16" s="6" t="s">
        <v>5</v>
      </c>
      <c r="C16" s="6" t="s">
        <v>61</v>
      </c>
      <c r="D16" s="7" t="s">
        <v>32</v>
      </c>
      <c r="E16" s="15" t="s">
        <v>167</v>
      </c>
      <c r="F16" s="3">
        <v>2012</v>
      </c>
      <c r="G16" s="3" t="s">
        <v>64</v>
      </c>
      <c r="H16" s="3" t="s">
        <v>148</v>
      </c>
      <c r="I16" s="1" t="s">
        <v>90</v>
      </c>
      <c r="J16" s="2" t="s">
        <v>13</v>
      </c>
      <c r="K16" s="14">
        <v>2</v>
      </c>
      <c r="L16" s="19">
        <v>56.28</v>
      </c>
      <c r="M16" s="19" t="s">
        <v>462</v>
      </c>
    </row>
    <row r="17" spans="1:13" s="17" customFormat="1" ht="25.5" customHeight="1" x14ac:dyDescent="0.35">
      <c r="A17" s="7" t="s">
        <v>3</v>
      </c>
      <c r="B17" s="6" t="s">
        <v>5</v>
      </c>
      <c r="C17" s="6" t="s">
        <v>61</v>
      </c>
      <c r="D17" s="7" t="s">
        <v>191</v>
      </c>
      <c r="E17" s="8" t="s">
        <v>192</v>
      </c>
      <c r="F17" s="1">
        <v>2017</v>
      </c>
      <c r="G17" s="1" t="s">
        <v>64</v>
      </c>
      <c r="H17" s="1" t="s">
        <v>146</v>
      </c>
      <c r="I17" s="1" t="s">
        <v>90</v>
      </c>
      <c r="J17" s="2">
        <v>31456117</v>
      </c>
      <c r="K17" s="14">
        <v>261</v>
      </c>
      <c r="L17" s="19">
        <v>95.29</v>
      </c>
      <c r="M17" s="19" t="s">
        <v>461</v>
      </c>
    </row>
    <row r="18" spans="1:13" s="17" customFormat="1" ht="25.5" customHeight="1" x14ac:dyDescent="0.35">
      <c r="A18" s="7" t="s">
        <v>3</v>
      </c>
      <c r="B18" s="6" t="s">
        <v>5</v>
      </c>
      <c r="C18" s="6" t="s">
        <v>61</v>
      </c>
      <c r="D18" s="7" t="s">
        <v>191</v>
      </c>
      <c r="E18" s="8" t="s">
        <v>193</v>
      </c>
      <c r="F18" s="1">
        <v>2018</v>
      </c>
      <c r="G18" s="1" t="s">
        <v>64</v>
      </c>
      <c r="H18" s="1" t="s">
        <v>146</v>
      </c>
      <c r="I18" s="1" t="s">
        <v>90</v>
      </c>
      <c r="J18" s="2">
        <v>80856118</v>
      </c>
      <c r="K18" s="14">
        <v>251</v>
      </c>
      <c r="L18" s="19">
        <v>38.01</v>
      </c>
      <c r="M18" s="19" t="s">
        <v>461</v>
      </c>
    </row>
    <row r="19" spans="1:13" s="17" customFormat="1" ht="25.5" customHeight="1" x14ac:dyDescent="0.35">
      <c r="A19" s="7" t="s">
        <v>3</v>
      </c>
      <c r="B19" s="6" t="s">
        <v>5</v>
      </c>
      <c r="C19" s="6" t="s">
        <v>68</v>
      </c>
      <c r="D19" s="7" t="s">
        <v>46</v>
      </c>
      <c r="E19" s="15" t="s">
        <v>181</v>
      </c>
      <c r="F19" s="3">
        <v>2016</v>
      </c>
      <c r="G19" s="3" t="s">
        <v>64</v>
      </c>
      <c r="H19" s="3" t="s">
        <v>146</v>
      </c>
      <c r="I19" s="1" t="s">
        <v>90</v>
      </c>
      <c r="J19" s="2" t="s">
        <v>180</v>
      </c>
      <c r="K19" s="14">
        <v>50</v>
      </c>
      <c r="L19" s="19">
        <v>37.18</v>
      </c>
      <c r="M19" s="19" t="s">
        <v>461</v>
      </c>
    </row>
    <row r="20" spans="1:13" s="17" customFormat="1" ht="25.5" customHeight="1" x14ac:dyDescent="0.35">
      <c r="A20" s="7" t="s">
        <v>3</v>
      </c>
      <c r="B20" s="6" t="s">
        <v>5</v>
      </c>
      <c r="C20" s="6" t="s">
        <v>68</v>
      </c>
      <c r="D20" s="7" t="s">
        <v>46</v>
      </c>
      <c r="E20" s="15" t="s">
        <v>179</v>
      </c>
      <c r="F20" s="3">
        <v>2015</v>
      </c>
      <c r="G20" s="3" t="s">
        <v>64</v>
      </c>
      <c r="H20" s="3" t="s">
        <v>146</v>
      </c>
      <c r="I20" s="1" t="s">
        <v>90</v>
      </c>
      <c r="J20" s="2" t="s">
        <v>178</v>
      </c>
      <c r="K20" s="14">
        <v>7</v>
      </c>
      <c r="L20" s="19">
        <v>85.37</v>
      </c>
      <c r="M20" s="19" t="s">
        <v>461</v>
      </c>
    </row>
    <row r="21" spans="1:13" s="17" customFormat="1" ht="25.5" customHeight="1" x14ac:dyDescent="0.35">
      <c r="A21" s="7" t="s">
        <v>3</v>
      </c>
      <c r="B21" s="6" t="s">
        <v>5</v>
      </c>
      <c r="C21" s="6" t="s">
        <v>68</v>
      </c>
      <c r="D21" s="7" t="s">
        <v>46</v>
      </c>
      <c r="E21" s="15" t="s">
        <v>395</v>
      </c>
      <c r="F21" s="3">
        <v>2000</v>
      </c>
      <c r="G21" s="3" t="s">
        <v>64</v>
      </c>
      <c r="H21" s="3" t="s">
        <v>148</v>
      </c>
      <c r="I21" s="1" t="s">
        <v>90</v>
      </c>
      <c r="J21" s="2" t="s">
        <v>396</v>
      </c>
      <c r="K21" s="14">
        <v>11</v>
      </c>
      <c r="L21" s="19">
        <v>59</v>
      </c>
      <c r="M21" s="19" t="s">
        <v>461</v>
      </c>
    </row>
    <row r="22" spans="1:13" s="17" customFormat="1" ht="25.5" customHeight="1" x14ac:dyDescent="0.35">
      <c r="A22" s="7" t="s">
        <v>3</v>
      </c>
      <c r="B22" s="5" t="s">
        <v>5</v>
      </c>
      <c r="C22" s="5" t="s">
        <v>68</v>
      </c>
      <c r="D22" s="7" t="s">
        <v>46</v>
      </c>
      <c r="E22" s="8" t="s">
        <v>168</v>
      </c>
      <c r="F22" s="1">
        <v>2000</v>
      </c>
      <c r="G22" s="1" t="s">
        <v>42</v>
      </c>
      <c r="H22" s="1" t="s">
        <v>149</v>
      </c>
      <c r="I22" s="1" t="s">
        <v>90</v>
      </c>
      <c r="J22" s="2" t="s">
        <v>21</v>
      </c>
      <c r="K22" s="14">
        <v>19</v>
      </c>
      <c r="L22" s="19">
        <v>118</v>
      </c>
      <c r="M22" s="19" t="s">
        <v>461</v>
      </c>
    </row>
    <row r="23" spans="1:13" s="17" customFormat="1" ht="25.5" customHeight="1" x14ac:dyDescent="0.35">
      <c r="A23" s="7" t="s">
        <v>3</v>
      </c>
      <c r="B23" s="5" t="s">
        <v>5</v>
      </c>
      <c r="C23" s="5" t="s">
        <v>68</v>
      </c>
      <c r="D23" s="7" t="s">
        <v>38</v>
      </c>
      <c r="E23" s="6" t="s">
        <v>160</v>
      </c>
      <c r="F23" s="3">
        <v>2014</v>
      </c>
      <c r="G23" s="3" t="s">
        <v>64</v>
      </c>
      <c r="H23" s="3" t="s">
        <v>148</v>
      </c>
      <c r="I23" s="1" t="s">
        <v>90</v>
      </c>
      <c r="J23" s="2" t="s">
        <v>15</v>
      </c>
      <c r="K23" s="14">
        <v>11</v>
      </c>
      <c r="L23" s="19">
        <v>68.760000000000005</v>
      </c>
      <c r="M23" s="19" t="s">
        <v>462</v>
      </c>
    </row>
    <row r="24" spans="1:13" s="17" customFormat="1" ht="25.5" customHeight="1" x14ac:dyDescent="0.35">
      <c r="A24" s="7" t="s">
        <v>3</v>
      </c>
      <c r="B24" s="5" t="s">
        <v>5</v>
      </c>
      <c r="C24" s="5" t="s">
        <v>68</v>
      </c>
      <c r="D24" s="7" t="s">
        <v>367</v>
      </c>
      <c r="E24" s="6" t="s">
        <v>368</v>
      </c>
      <c r="F24" s="3">
        <v>2011</v>
      </c>
      <c r="G24" s="3" t="s">
        <v>64</v>
      </c>
      <c r="H24" s="3" t="s">
        <v>148</v>
      </c>
      <c r="I24" s="1" t="s">
        <v>90</v>
      </c>
      <c r="J24" s="2">
        <v>53800111</v>
      </c>
      <c r="K24" s="14">
        <v>1</v>
      </c>
      <c r="L24" s="19">
        <v>191.99</v>
      </c>
      <c r="M24" s="19" t="s">
        <v>462</v>
      </c>
    </row>
    <row r="25" spans="1:13" s="17" customFormat="1" ht="25.5" customHeight="1" x14ac:dyDescent="0.35">
      <c r="A25" s="7" t="s">
        <v>3</v>
      </c>
      <c r="B25" s="5" t="s">
        <v>5</v>
      </c>
      <c r="C25" s="5" t="s">
        <v>68</v>
      </c>
      <c r="D25" s="7" t="s">
        <v>175</v>
      </c>
      <c r="E25" s="6" t="s">
        <v>441</v>
      </c>
      <c r="F25" s="3">
        <v>2019</v>
      </c>
      <c r="G25" s="3" t="s">
        <v>64</v>
      </c>
      <c r="H25" s="3" t="s">
        <v>146</v>
      </c>
      <c r="I25" s="1" t="s">
        <v>90</v>
      </c>
      <c r="J25" s="2" t="s">
        <v>442</v>
      </c>
      <c r="K25" s="14">
        <v>8</v>
      </c>
      <c r="L25" s="19">
        <v>51.88</v>
      </c>
      <c r="M25" s="19" t="s">
        <v>461</v>
      </c>
    </row>
    <row r="26" spans="1:13" s="17" customFormat="1" ht="25.5" customHeight="1" x14ac:dyDescent="0.35">
      <c r="A26" s="7" t="s">
        <v>3</v>
      </c>
      <c r="B26" s="5" t="s">
        <v>5</v>
      </c>
      <c r="C26" s="5" t="s">
        <v>68</v>
      </c>
      <c r="D26" s="7" t="s">
        <v>175</v>
      </c>
      <c r="E26" s="7" t="s">
        <v>177</v>
      </c>
      <c r="F26" s="3">
        <v>2018</v>
      </c>
      <c r="G26" s="3" t="s">
        <v>64</v>
      </c>
      <c r="H26" s="3" t="s">
        <v>146</v>
      </c>
      <c r="I26" s="1" t="s">
        <v>90</v>
      </c>
      <c r="J26" s="2" t="s">
        <v>176</v>
      </c>
      <c r="K26" s="14">
        <v>274</v>
      </c>
      <c r="L26" s="19">
        <v>28.69</v>
      </c>
      <c r="M26" s="19" t="s">
        <v>461</v>
      </c>
    </row>
    <row r="27" spans="1:13" s="17" customFormat="1" ht="25.5" customHeight="1" x14ac:dyDescent="0.35">
      <c r="A27" s="7" t="s">
        <v>3</v>
      </c>
      <c r="B27" s="5" t="s">
        <v>5</v>
      </c>
      <c r="C27" s="5" t="s">
        <v>86</v>
      </c>
      <c r="D27" s="7" t="s">
        <v>405</v>
      </c>
      <c r="E27" s="7" t="s">
        <v>433</v>
      </c>
      <c r="F27" s="1">
        <v>2014</v>
      </c>
      <c r="G27" s="1" t="s">
        <v>64</v>
      </c>
      <c r="H27" s="1" t="s">
        <v>146</v>
      </c>
      <c r="I27" s="1" t="s">
        <v>90</v>
      </c>
      <c r="J27" s="2" t="s">
        <v>406</v>
      </c>
      <c r="K27" s="14">
        <v>1</v>
      </c>
      <c r="L27" s="19">
        <v>33.35</v>
      </c>
      <c r="M27" s="19" t="s">
        <v>462</v>
      </c>
    </row>
    <row r="28" spans="1:13" s="17" customFormat="1" ht="25.5" customHeight="1" x14ac:dyDescent="0.35">
      <c r="A28" s="7" t="s">
        <v>3</v>
      </c>
      <c r="B28" s="5" t="s">
        <v>5</v>
      </c>
      <c r="C28" s="5" t="s">
        <v>86</v>
      </c>
      <c r="D28" s="7" t="s">
        <v>405</v>
      </c>
      <c r="E28" s="7" t="s">
        <v>434</v>
      </c>
      <c r="F28" s="1">
        <v>2013</v>
      </c>
      <c r="G28" s="1" t="s">
        <v>64</v>
      </c>
      <c r="H28" s="1" t="s">
        <v>146</v>
      </c>
      <c r="I28" s="1" t="s">
        <v>90</v>
      </c>
      <c r="J28" s="51" t="s">
        <v>430</v>
      </c>
      <c r="K28" s="14">
        <v>60</v>
      </c>
      <c r="L28" s="19">
        <v>22.08</v>
      </c>
      <c r="M28" s="19" t="s">
        <v>462</v>
      </c>
    </row>
    <row r="29" spans="1:13" s="17" customFormat="1" ht="25.5" customHeight="1" x14ac:dyDescent="0.35">
      <c r="A29" s="7" t="s">
        <v>3</v>
      </c>
      <c r="B29" s="5" t="s">
        <v>5</v>
      </c>
      <c r="C29" s="5" t="s">
        <v>86</v>
      </c>
      <c r="D29" s="7" t="s">
        <v>497</v>
      </c>
      <c r="E29" s="7" t="s">
        <v>499</v>
      </c>
      <c r="F29" s="1">
        <v>2012</v>
      </c>
      <c r="G29" s="1" t="s">
        <v>64</v>
      </c>
      <c r="H29" s="1" t="s">
        <v>146</v>
      </c>
      <c r="I29" s="1" t="s">
        <v>90</v>
      </c>
      <c r="J29" s="51" t="s">
        <v>498</v>
      </c>
      <c r="K29" s="14">
        <v>18</v>
      </c>
      <c r="L29" s="19">
        <v>106.01</v>
      </c>
      <c r="M29" s="19" t="s">
        <v>462</v>
      </c>
    </row>
    <row r="30" spans="1:13" s="17" customFormat="1" ht="25.5" customHeight="1" x14ac:dyDescent="0.35">
      <c r="A30" s="7" t="s">
        <v>3</v>
      </c>
      <c r="B30" s="5" t="s">
        <v>5</v>
      </c>
      <c r="C30" s="5" t="s">
        <v>86</v>
      </c>
      <c r="D30" s="7" t="s">
        <v>376</v>
      </c>
      <c r="E30" s="8" t="s">
        <v>377</v>
      </c>
      <c r="F30" s="1">
        <v>2009</v>
      </c>
      <c r="G30" s="1" t="s">
        <v>64</v>
      </c>
      <c r="H30" s="1" t="s">
        <v>148</v>
      </c>
      <c r="I30" s="1" t="s">
        <v>90</v>
      </c>
      <c r="J30" s="2">
        <v>77290109</v>
      </c>
      <c r="K30" s="14">
        <v>3</v>
      </c>
      <c r="L30" s="19">
        <v>222.1</v>
      </c>
      <c r="M30" s="19" t="s">
        <v>462</v>
      </c>
    </row>
    <row r="31" spans="1:13" s="17" customFormat="1" ht="25.5" customHeight="1" x14ac:dyDescent="0.35">
      <c r="A31" s="7" t="s">
        <v>3</v>
      </c>
      <c r="B31" s="5" t="s">
        <v>5</v>
      </c>
      <c r="C31" s="5" t="s">
        <v>86</v>
      </c>
      <c r="D31" s="7" t="s">
        <v>159</v>
      </c>
      <c r="E31" s="6" t="s">
        <v>446</v>
      </c>
      <c r="F31" s="1">
        <v>2018</v>
      </c>
      <c r="G31" s="1" t="s">
        <v>64</v>
      </c>
      <c r="H31" s="1" t="s">
        <v>146</v>
      </c>
      <c r="I31" s="1" t="s">
        <v>90</v>
      </c>
      <c r="J31" s="2" t="s">
        <v>443</v>
      </c>
      <c r="K31" s="14">
        <v>96</v>
      </c>
      <c r="L31" s="19">
        <v>42.9</v>
      </c>
      <c r="M31" s="19" t="s">
        <v>461</v>
      </c>
    </row>
    <row r="32" spans="1:13" s="17" customFormat="1" ht="25.5" customHeight="1" x14ac:dyDescent="0.35">
      <c r="A32" s="7" t="s">
        <v>3</v>
      </c>
      <c r="B32" s="5" t="s">
        <v>5</v>
      </c>
      <c r="C32" s="5" t="s">
        <v>86</v>
      </c>
      <c r="D32" s="7" t="s">
        <v>159</v>
      </c>
      <c r="E32" s="6" t="s">
        <v>444</v>
      </c>
      <c r="F32" s="1">
        <v>2021</v>
      </c>
      <c r="G32" s="1" t="s">
        <v>64</v>
      </c>
      <c r="H32" s="1" t="s">
        <v>146</v>
      </c>
      <c r="I32" s="1" t="s">
        <v>92</v>
      </c>
      <c r="J32" s="2" t="s">
        <v>447</v>
      </c>
      <c r="K32" s="14">
        <v>133</v>
      </c>
      <c r="L32" s="19">
        <v>44.53</v>
      </c>
      <c r="M32" s="19" t="s">
        <v>461</v>
      </c>
    </row>
    <row r="33" spans="1:13" s="17" customFormat="1" ht="25.5" customHeight="1" x14ac:dyDescent="0.35">
      <c r="A33" s="7" t="s">
        <v>3</v>
      </c>
      <c r="B33" s="5" t="s">
        <v>5</v>
      </c>
      <c r="C33" s="5" t="s">
        <v>86</v>
      </c>
      <c r="D33" s="7" t="s">
        <v>159</v>
      </c>
      <c r="E33" s="6" t="s">
        <v>445</v>
      </c>
      <c r="F33" s="1">
        <v>2019</v>
      </c>
      <c r="G33" s="1" t="s">
        <v>64</v>
      </c>
      <c r="H33" s="1" t="s">
        <v>146</v>
      </c>
      <c r="I33" s="1" t="s">
        <v>92</v>
      </c>
      <c r="J33" s="2" t="s">
        <v>161</v>
      </c>
      <c r="K33" s="14">
        <v>6</v>
      </c>
      <c r="L33" s="19">
        <v>44.53</v>
      </c>
      <c r="M33" s="19" t="s">
        <v>461</v>
      </c>
    </row>
    <row r="34" spans="1:13" s="17" customFormat="1" ht="25.5" customHeight="1" x14ac:dyDescent="0.35">
      <c r="A34" s="7" t="s">
        <v>3</v>
      </c>
      <c r="B34" s="5" t="s">
        <v>5</v>
      </c>
      <c r="C34" s="5" t="s">
        <v>182</v>
      </c>
      <c r="D34" s="7" t="s">
        <v>183</v>
      </c>
      <c r="E34" s="6" t="s">
        <v>184</v>
      </c>
      <c r="F34" s="1">
        <v>2019</v>
      </c>
      <c r="G34" s="1" t="s">
        <v>64</v>
      </c>
      <c r="H34" s="1" t="s">
        <v>146</v>
      </c>
      <c r="I34" s="1" t="s">
        <v>92</v>
      </c>
      <c r="J34" s="2" t="s">
        <v>185</v>
      </c>
      <c r="K34" s="14">
        <v>87</v>
      </c>
      <c r="L34" s="19">
        <v>20.71</v>
      </c>
      <c r="M34" s="19" t="s">
        <v>461</v>
      </c>
    </row>
    <row r="35" spans="1:13" s="17" customFormat="1" ht="25.5" customHeight="1" x14ac:dyDescent="0.35">
      <c r="A35" s="7" t="s">
        <v>3</v>
      </c>
      <c r="B35" s="5" t="s">
        <v>5</v>
      </c>
      <c r="C35" s="5" t="s">
        <v>60</v>
      </c>
      <c r="D35" s="7" t="s">
        <v>170</v>
      </c>
      <c r="E35" s="6" t="s">
        <v>344</v>
      </c>
      <c r="F35" s="1">
        <v>2019</v>
      </c>
      <c r="G35" s="1" t="s">
        <v>64</v>
      </c>
      <c r="H35" s="1" t="s">
        <v>146</v>
      </c>
      <c r="I35" s="1" t="s">
        <v>90</v>
      </c>
      <c r="J35" s="2" t="s">
        <v>362</v>
      </c>
      <c r="K35" s="14">
        <v>52</v>
      </c>
      <c r="L35" s="19">
        <v>33.75</v>
      </c>
      <c r="M35" s="19" t="s">
        <v>461</v>
      </c>
    </row>
    <row r="36" spans="1:13" s="17" customFormat="1" ht="25.5" customHeight="1" x14ac:dyDescent="0.35">
      <c r="A36" s="7" t="s">
        <v>3</v>
      </c>
      <c r="B36" s="5" t="s">
        <v>5</v>
      </c>
      <c r="C36" s="5" t="s">
        <v>60</v>
      </c>
      <c r="D36" s="7" t="s">
        <v>170</v>
      </c>
      <c r="E36" s="6" t="s">
        <v>171</v>
      </c>
      <c r="F36" s="1">
        <v>2018</v>
      </c>
      <c r="G36" s="1" t="s">
        <v>64</v>
      </c>
      <c r="H36" s="1" t="s">
        <v>146</v>
      </c>
      <c r="I36" s="1" t="s">
        <v>90</v>
      </c>
      <c r="J36" s="2" t="s">
        <v>169</v>
      </c>
      <c r="K36" s="14">
        <v>21</v>
      </c>
      <c r="L36" s="19">
        <v>33.75</v>
      </c>
      <c r="M36" s="19" t="s">
        <v>461</v>
      </c>
    </row>
    <row r="37" spans="1:13" s="17" customFormat="1" ht="25.5" customHeight="1" x14ac:dyDescent="0.35">
      <c r="A37" s="7" t="s">
        <v>3</v>
      </c>
      <c r="B37" s="5" t="s">
        <v>5</v>
      </c>
      <c r="C37" s="5" t="s">
        <v>60</v>
      </c>
      <c r="D37" s="7" t="s">
        <v>381</v>
      </c>
      <c r="E37" s="6" t="s">
        <v>382</v>
      </c>
      <c r="F37" s="1">
        <v>2013</v>
      </c>
      <c r="G37" s="1" t="s">
        <v>64</v>
      </c>
      <c r="H37" s="1" t="s">
        <v>148</v>
      </c>
      <c r="I37" s="1" t="s">
        <v>90</v>
      </c>
      <c r="J37" s="2">
        <v>80720113</v>
      </c>
      <c r="K37" s="14">
        <v>2</v>
      </c>
      <c r="L37" s="19">
        <v>40.33</v>
      </c>
      <c r="M37" s="19" t="s">
        <v>462</v>
      </c>
    </row>
    <row r="38" spans="1:13" s="17" customFormat="1" ht="25.5" customHeight="1" x14ac:dyDescent="0.35">
      <c r="A38" s="7" t="s">
        <v>3</v>
      </c>
      <c r="B38" s="5" t="s">
        <v>5</v>
      </c>
      <c r="C38" s="5" t="s">
        <v>60</v>
      </c>
      <c r="D38" s="7" t="s">
        <v>435</v>
      </c>
      <c r="E38" s="7" t="s">
        <v>436</v>
      </c>
      <c r="F38" s="1">
        <v>2004</v>
      </c>
      <c r="G38" s="1" t="s">
        <v>64</v>
      </c>
      <c r="H38" s="1" t="s">
        <v>148</v>
      </c>
      <c r="I38" s="1" t="s">
        <v>90</v>
      </c>
      <c r="J38" s="2">
        <v>77040104</v>
      </c>
      <c r="K38" s="14">
        <v>1</v>
      </c>
      <c r="L38" s="19">
        <v>136.18</v>
      </c>
      <c r="M38" s="19" t="s">
        <v>462</v>
      </c>
    </row>
    <row r="39" spans="1:13" s="17" customFormat="1" ht="25.5" customHeight="1" x14ac:dyDescent="0.35">
      <c r="A39" s="7" t="s">
        <v>3</v>
      </c>
      <c r="B39" s="5" t="s">
        <v>5</v>
      </c>
      <c r="C39" s="5" t="s">
        <v>60</v>
      </c>
      <c r="D39" s="7" t="s">
        <v>293</v>
      </c>
      <c r="E39" s="6" t="s">
        <v>294</v>
      </c>
      <c r="F39" s="1">
        <v>2011</v>
      </c>
      <c r="G39" s="1" t="s">
        <v>64</v>
      </c>
      <c r="H39" s="1" t="s">
        <v>151</v>
      </c>
      <c r="I39" s="1" t="s">
        <v>90</v>
      </c>
      <c r="J39" s="2">
        <v>52056211</v>
      </c>
      <c r="K39" s="14">
        <v>1</v>
      </c>
      <c r="L39" s="19">
        <v>2347.1</v>
      </c>
      <c r="M39" s="19" t="s">
        <v>462</v>
      </c>
    </row>
    <row r="40" spans="1:13" s="17" customFormat="1" ht="25.5" customHeight="1" x14ac:dyDescent="0.35">
      <c r="A40" s="7" t="s">
        <v>3</v>
      </c>
      <c r="B40" s="5" t="s">
        <v>5</v>
      </c>
      <c r="C40" s="5" t="s">
        <v>85</v>
      </c>
      <c r="D40" s="7" t="s">
        <v>172</v>
      </c>
      <c r="E40" s="6" t="s">
        <v>449</v>
      </c>
      <c r="F40" s="1">
        <v>2014</v>
      </c>
      <c r="G40" s="1" t="s">
        <v>64</v>
      </c>
      <c r="H40" s="1" t="s">
        <v>146</v>
      </c>
      <c r="I40" s="1" t="s">
        <v>90</v>
      </c>
      <c r="J40" s="2" t="s">
        <v>448</v>
      </c>
      <c r="K40" s="14">
        <v>14</v>
      </c>
      <c r="L40" s="19">
        <v>31.37</v>
      </c>
      <c r="M40" s="19" t="s">
        <v>461</v>
      </c>
    </row>
    <row r="41" spans="1:13" s="17" customFormat="1" ht="25.5" customHeight="1" x14ac:dyDescent="0.35">
      <c r="A41" s="7" t="s">
        <v>3</v>
      </c>
      <c r="B41" s="5" t="s">
        <v>5</v>
      </c>
      <c r="C41" s="5" t="s">
        <v>85</v>
      </c>
      <c r="D41" s="7" t="s">
        <v>172</v>
      </c>
      <c r="E41" s="6" t="s">
        <v>290</v>
      </c>
      <c r="F41" s="1">
        <v>2014</v>
      </c>
      <c r="G41" s="1" t="s">
        <v>64</v>
      </c>
      <c r="H41" s="1" t="s">
        <v>146</v>
      </c>
      <c r="I41" s="1" t="s">
        <v>90</v>
      </c>
      <c r="J41" s="2" t="s">
        <v>261</v>
      </c>
      <c r="K41" s="14">
        <v>20</v>
      </c>
      <c r="L41" s="19">
        <v>81.09</v>
      </c>
      <c r="M41" s="19" t="s">
        <v>461</v>
      </c>
    </row>
    <row r="42" spans="1:13" s="17" customFormat="1" ht="25.5" customHeight="1" x14ac:dyDescent="0.35">
      <c r="A42" s="7" t="s">
        <v>3</v>
      </c>
      <c r="B42" s="5" t="s">
        <v>5</v>
      </c>
      <c r="C42" s="5" t="s">
        <v>85</v>
      </c>
      <c r="D42" s="7" t="s">
        <v>172</v>
      </c>
      <c r="E42" s="6" t="s">
        <v>291</v>
      </c>
      <c r="F42" s="1">
        <v>2015</v>
      </c>
      <c r="G42" s="1" t="s">
        <v>42</v>
      </c>
      <c r="H42" s="1" t="s">
        <v>149</v>
      </c>
      <c r="I42" s="1" t="s">
        <v>90</v>
      </c>
      <c r="J42" s="2" t="s">
        <v>173</v>
      </c>
      <c r="K42" s="14">
        <v>17</v>
      </c>
      <c r="L42" s="19">
        <v>215.82</v>
      </c>
      <c r="M42" s="19" t="s">
        <v>461</v>
      </c>
    </row>
    <row r="43" spans="1:13" s="17" customFormat="1" ht="25.5" customHeight="1" x14ac:dyDescent="0.35">
      <c r="A43" s="7" t="s">
        <v>3</v>
      </c>
      <c r="B43" s="5" t="s">
        <v>5</v>
      </c>
      <c r="C43" s="5" t="s">
        <v>85</v>
      </c>
      <c r="D43" s="7" t="s">
        <v>172</v>
      </c>
      <c r="E43" s="6" t="s">
        <v>292</v>
      </c>
      <c r="F43" s="1">
        <v>2016</v>
      </c>
      <c r="G43" s="1" t="s">
        <v>42</v>
      </c>
      <c r="H43" s="1" t="s">
        <v>149</v>
      </c>
      <c r="I43" s="1" t="s">
        <v>90</v>
      </c>
      <c r="J43" s="2" t="s">
        <v>174</v>
      </c>
      <c r="K43" s="14">
        <v>27</v>
      </c>
      <c r="L43" s="19">
        <v>215.82</v>
      </c>
      <c r="M43" s="19" t="s">
        <v>461</v>
      </c>
    </row>
    <row r="44" spans="1:13" s="17" customFormat="1" ht="25.5" customHeight="1" x14ac:dyDescent="0.35">
      <c r="A44" s="7" t="s">
        <v>3</v>
      </c>
      <c r="B44" s="5" t="s">
        <v>53</v>
      </c>
      <c r="C44" s="5" t="s">
        <v>69</v>
      </c>
      <c r="D44" s="7" t="s">
        <v>49</v>
      </c>
      <c r="E44" s="11" t="s">
        <v>120</v>
      </c>
      <c r="F44" s="1">
        <v>2020</v>
      </c>
      <c r="G44" s="1" t="s">
        <v>64</v>
      </c>
      <c r="H44" s="1" t="s">
        <v>146</v>
      </c>
      <c r="I44" s="1" t="s">
        <v>90</v>
      </c>
      <c r="J44" s="2" t="s">
        <v>26</v>
      </c>
      <c r="K44" s="14">
        <v>3</v>
      </c>
      <c r="L44" s="19">
        <v>82.51</v>
      </c>
      <c r="M44" s="19" t="s">
        <v>462</v>
      </c>
    </row>
    <row r="45" spans="1:13" s="17" customFormat="1" ht="25.5" customHeight="1" x14ac:dyDescent="0.35">
      <c r="A45" s="7" t="s">
        <v>3</v>
      </c>
      <c r="B45" s="5" t="s">
        <v>53</v>
      </c>
      <c r="C45" s="5" t="s">
        <v>154</v>
      </c>
      <c r="D45" s="7" t="s">
        <v>49</v>
      </c>
      <c r="E45" s="7" t="s">
        <v>343</v>
      </c>
      <c r="F45" s="1">
        <v>2019</v>
      </c>
      <c r="G45" s="1" t="s">
        <v>64</v>
      </c>
      <c r="H45" s="1" t="s">
        <v>146</v>
      </c>
      <c r="I45" s="1" t="s">
        <v>90</v>
      </c>
      <c r="J45" s="2" t="s">
        <v>153</v>
      </c>
      <c r="K45" s="14">
        <v>41</v>
      </c>
      <c r="L45" s="19">
        <v>59.13</v>
      </c>
      <c r="M45" s="19" t="s">
        <v>462</v>
      </c>
    </row>
    <row r="46" spans="1:13" s="17" customFormat="1" ht="25.5" customHeight="1" x14ac:dyDescent="0.35">
      <c r="A46" s="7" t="s">
        <v>3</v>
      </c>
      <c r="B46" s="5" t="s">
        <v>53</v>
      </c>
      <c r="C46" s="5" t="s">
        <v>155</v>
      </c>
      <c r="D46" s="7" t="s">
        <v>49</v>
      </c>
      <c r="E46" s="7" t="s">
        <v>157</v>
      </c>
      <c r="F46" s="1">
        <v>2019</v>
      </c>
      <c r="G46" s="1" t="s">
        <v>64</v>
      </c>
      <c r="H46" s="1" t="s">
        <v>146</v>
      </c>
      <c r="I46" s="1" t="s">
        <v>90</v>
      </c>
      <c r="J46" s="2" t="s">
        <v>156</v>
      </c>
      <c r="K46" s="14">
        <v>18</v>
      </c>
      <c r="L46" s="19">
        <v>100.98</v>
      </c>
      <c r="M46" s="19" t="s">
        <v>462</v>
      </c>
    </row>
    <row r="47" spans="1:13" s="17" customFormat="1" ht="25.5" customHeight="1" x14ac:dyDescent="0.35">
      <c r="A47" s="7" t="s">
        <v>3</v>
      </c>
      <c r="B47" s="5" t="s">
        <v>53</v>
      </c>
      <c r="C47" s="5" t="s">
        <v>155</v>
      </c>
      <c r="D47" s="7" t="s">
        <v>195</v>
      </c>
      <c r="E47" s="7" t="s">
        <v>451</v>
      </c>
      <c r="F47" s="1">
        <v>2021</v>
      </c>
      <c r="G47" s="1" t="s">
        <v>64</v>
      </c>
      <c r="H47" s="1" t="s">
        <v>146</v>
      </c>
      <c r="I47" s="1" t="s">
        <v>90</v>
      </c>
      <c r="J47" s="2" t="s">
        <v>450</v>
      </c>
      <c r="K47" s="14">
        <v>6</v>
      </c>
      <c r="L47" s="19">
        <v>487.65</v>
      </c>
      <c r="M47" s="19" t="s">
        <v>461</v>
      </c>
    </row>
    <row r="48" spans="1:13" s="17" customFormat="1" ht="25.5" customHeight="1" x14ac:dyDescent="0.35">
      <c r="A48" s="7" t="s">
        <v>3</v>
      </c>
      <c r="B48" s="5" t="s">
        <v>53</v>
      </c>
      <c r="C48" s="5" t="s">
        <v>155</v>
      </c>
      <c r="D48" s="7" t="s">
        <v>195</v>
      </c>
      <c r="E48" s="7" t="s">
        <v>247</v>
      </c>
      <c r="F48" s="1">
        <v>2018</v>
      </c>
      <c r="G48" s="1" t="s">
        <v>64</v>
      </c>
      <c r="H48" s="1" t="s">
        <v>146</v>
      </c>
      <c r="I48" s="1" t="s">
        <v>90</v>
      </c>
      <c r="J48" s="2" t="s">
        <v>246</v>
      </c>
      <c r="K48" s="14">
        <v>86</v>
      </c>
      <c r="L48" s="19">
        <v>87.71</v>
      </c>
      <c r="M48" s="19" t="s">
        <v>461</v>
      </c>
    </row>
    <row r="49" spans="1:13" s="17" customFormat="1" ht="25.5" customHeight="1" x14ac:dyDescent="0.35">
      <c r="A49" s="7" t="s">
        <v>3</v>
      </c>
      <c r="B49" s="5" t="s">
        <v>53</v>
      </c>
      <c r="C49" s="5" t="s">
        <v>73</v>
      </c>
      <c r="D49" s="7" t="s">
        <v>195</v>
      </c>
      <c r="E49" s="8" t="s">
        <v>199</v>
      </c>
      <c r="F49" s="1">
        <v>2017</v>
      </c>
      <c r="G49" s="1" t="s">
        <v>64</v>
      </c>
      <c r="H49" s="1" t="s">
        <v>146</v>
      </c>
      <c r="I49" s="1" t="s">
        <v>90</v>
      </c>
      <c r="J49" s="2" t="s">
        <v>194</v>
      </c>
      <c r="K49" s="14">
        <v>16</v>
      </c>
      <c r="L49" s="19">
        <v>232.72</v>
      </c>
      <c r="M49" s="19" t="s">
        <v>461</v>
      </c>
    </row>
    <row r="50" spans="1:13" s="17" customFormat="1" ht="25.5" customHeight="1" x14ac:dyDescent="0.35">
      <c r="A50" s="7" t="s">
        <v>3</v>
      </c>
      <c r="B50" s="5" t="s">
        <v>53</v>
      </c>
      <c r="C50" s="5" t="s">
        <v>73</v>
      </c>
      <c r="D50" s="7" t="s">
        <v>195</v>
      </c>
      <c r="E50" s="8" t="s">
        <v>198</v>
      </c>
      <c r="F50" s="1">
        <v>2014</v>
      </c>
      <c r="G50" s="1" t="s">
        <v>64</v>
      </c>
      <c r="H50" s="1" t="s">
        <v>146</v>
      </c>
      <c r="I50" s="1" t="s">
        <v>90</v>
      </c>
      <c r="J50" s="2" t="s">
        <v>4</v>
      </c>
      <c r="K50" s="14">
        <v>2</v>
      </c>
      <c r="L50" s="19">
        <v>124.21</v>
      </c>
      <c r="M50" s="19" t="s">
        <v>461</v>
      </c>
    </row>
    <row r="51" spans="1:13" s="17" customFormat="1" ht="25.5" customHeight="1" x14ac:dyDescent="0.35">
      <c r="A51" s="7" t="s">
        <v>3</v>
      </c>
      <c r="B51" s="5" t="s">
        <v>53</v>
      </c>
      <c r="C51" s="5" t="s">
        <v>201</v>
      </c>
      <c r="D51" s="7" t="s">
        <v>195</v>
      </c>
      <c r="E51" s="8" t="s">
        <v>202</v>
      </c>
      <c r="F51" s="1">
        <v>2017</v>
      </c>
      <c r="G51" s="1" t="s">
        <v>64</v>
      </c>
      <c r="H51" s="1" t="s">
        <v>146</v>
      </c>
      <c r="I51" s="1" t="s">
        <v>90</v>
      </c>
      <c r="J51" s="2" t="s">
        <v>200</v>
      </c>
      <c r="K51" s="14">
        <v>12</v>
      </c>
      <c r="L51" s="19">
        <v>601.61</v>
      </c>
      <c r="M51" s="19" t="s">
        <v>461</v>
      </c>
    </row>
    <row r="52" spans="1:13" s="17" customFormat="1" ht="25.5" customHeight="1" x14ac:dyDescent="0.35">
      <c r="A52" s="7" t="s">
        <v>3</v>
      </c>
      <c r="B52" s="5" t="s">
        <v>53</v>
      </c>
      <c r="C52" s="5" t="s">
        <v>437</v>
      </c>
      <c r="D52" s="7" t="s">
        <v>195</v>
      </c>
      <c r="E52" s="8" t="s">
        <v>504</v>
      </c>
      <c r="F52" s="1">
        <v>2021</v>
      </c>
      <c r="G52" s="1" t="s">
        <v>64</v>
      </c>
      <c r="H52" s="1" t="s">
        <v>146</v>
      </c>
      <c r="I52" s="1" t="s">
        <v>90</v>
      </c>
      <c r="J52" s="2" t="s">
        <v>505</v>
      </c>
      <c r="K52" s="14">
        <v>29</v>
      </c>
      <c r="L52" s="19">
        <v>89.45</v>
      </c>
      <c r="M52" s="19" t="s">
        <v>461</v>
      </c>
    </row>
    <row r="53" spans="1:13" s="17" customFormat="1" ht="25.5" customHeight="1" x14ac:dyDescent="0.35">
      <c r="A53" s="7" t="s">
        <v>3</v>
      </c>
      <c r="B53" s="5" t="s">
        <v>53</v>
      </c>
      <c r="C53" s="5" t="s">
        <v>70</v>
      </c>
      <c r="D53" s="7" t="s">
        <v>195</v>
      </c>
      <c r="E53" s="11" t="s">
        <v>297</v>
      </c>
      <c r="F53" s="1">
        <v>2019</v>
      </c>
      <c r="G53" s="1" t="s">
        <v>64</v>
      </c>
      <c r="H53" s="1" t="s">
        <v>146</v>
      </c>
      <c r="I53" s="1" t="s">
        <v>90</v>
      </c>
      <c r="J53" s="3" t="s">
        <v>298</v>
      </c>
      <c r="K53" s="14">
        <v>12</v>
      </c>
      <c r="L53" s="19">
        <v>84.25</v>
      </c>
      <c r="M53" s="19" t="s">
        <v>461</v>
      </c>
    </row>
    <row r="54" spans="1:13" s="17" customFormat="1" ht="25.5" customHeight="1" x14ac:dyDescent="0.35">
      <c r="A54" s="7" t="s">
        <v>3</v>
      </c>
      <c r="B54" s="5" t="s">
        <v>53</v>
      </c>
      <c r="C54" s="5" t="s">
        <v>70</v>
      </c>
      <c r="D54" s="7" t="s">
        <v>195</v>
      </c>
      <c r="E54" s="11" t="s">
        <v>296</v>
      </c>
      <c r="F54" s="1">
        <v>1995</v>
      </c>
      <c r="G54" s="1" t="s">
        <v>42</v>
      </c>
      <c r="H54" s="1" t="s">
        <v>149</v>
      </c>
      <c r="I54" s="1" t="s">
        <v>90</v>
      </c>
      <c r="J54" s="4" t="s">
        <v>23</v>
      </c>
      <c r="K54" s="16">
        <v>10</v>
      </c>
      <c r="L54" s="19">
        <v>152.09</v>
      </c>
      <c r="M54" s="19" t="s">
        <v>461</v>
      </c>
    </row>
    <row r="55" spans="1:13" s="17" customFormat="1" ht="25.5" customHeight="1" x14ac:dyDescent="0.35">
      <c r="A55" s="7" t="s">
        <v>3</v>
      </c>
      <c r="B55" s="5" t="s">
        <v>53</v>
      </c>
      <c r="C55" s="5" t="s">
        <v>70</v>
      </c>
      <c r="D55" s="7" t="s">
        <v>331</v>
      </c>
      <c r="E55" s="11" t="s">
        <v>337</v>
      </c>
      <c r="F55" s="1">
        <v>2018</v>
      </c>
      <c r="G55" s="1" t="s">
        <v>64</v>
      </c>
      <c r="H55" s="1" t="s">
        <v>146</v>
      </c>
      <c r="I55" s="1" t="s">
        <v>90</v>
      </c>
      <c r="J55" s="4" t="s">
        <v>338</v>
      </c>
      <c r="K55" s="16">
        <v>145</v>
      </c>
      <c r="L55" s="19">
        <v>44.78</v>
      </c>
      <c r="M55" s="19" t="s">
        <v>461</v>
      </c>
    </row>
    <row r="56" spans="1:13" s="17" customFormat="1" ht="25.5" customHeight="1" x14ac:dyDescent="0.35">
      <c r="A56" s="7" t="s">
        <v>3</v>
      </c>
      <c r="B56" s="5" t="s">
        <v>53</v>
      </c>
      <c r="C56" s="5" t="s">
        <v>72</v>
      </c>
      <c r="D56" s="7" t="s">
        <v>106</v>
      </c>
      <c r="E56" s="6" t="s">
        <v>121</v>
      </c>
      <c r="F56" s="1">
        <v>2013</v>
      </c>
      <c r="G56" s="1" t="s">
        <v>64</v>
      </c>
      <c r="H56" s="1" t="s">
        <v>146</v>
      </c>
      <c r="I56" s="1" t="s">
        <v>92</v>
      </c>
      <c r="J56" s="2">
        <v>35086113</v>
      </c>
      <c r="K56" s="14">
        <v>70</v>
      </c>
      <c r="L56" s="19">
        <v>73.19</v>
      </c>
      <c r="M56" s="19" t="s">
        <v>461</v>
      </c>
    </row>
    <row r="57" spans="1:13" s="17" customFormat="1" ht="25.5" customHeight="1" x14ac:dyDescent="0.35">
      <c r="A57" s="7" t="s">
        <v>3</v>
      </c>
      <c r="B57" s="5" t="s">
        <v>53</v>
      </c>
      <c r="C57" s="5" t="s">
        <v>72</v>
      </c>
      <c r="D57" s="7" t="s">
        <v>331</v>
      </c>
      <c r="E57" s="6" t="s">
        <v>352</v>
      </c>
      <c r="F57" s="1">
        <v>2015</v>
      </c>
      <c r="G57" s="1" t="s">
        <v>64</v>
      </c>
      <c r="H57" s="1" t="s">
        <v>146</v>
      </c>
      <c r="I57" s="1" t="s">
        <v>92</v>
      </c>
      <c r="J57" s="2" t="s">
        <v>353</v>
      </c>
      <c r="K57" s="14">
        <v>243</v>
      </c>
      <c r="L57" s="19">
        <v>65.599999999999994</v>
      </c>
      <c r="M57" s="19" t="s">
        <v>461</v>
      </c>
    </row>
    <row r="58" spans="1:13" s="17" customFormat="1" ht="25.5" customHeight="1" x14ac:dyDescent="0.35">
      <c r="A58" s="7" t="s">
        <v>3</v>
      </c>
      <c r="B58" s="5" t="s">
        <v>53</v>
      </c>
      <c r="C58" s="5" t="s">
        <v>72</v>
      </c>
      <c r="D58" s="7" t="s">
        <v>399</v>
      </c>
      <c r="E58" s="6" t="s">
        <v>398</v>
      </c>
      <c r="F58" s="1">
        <v>2020</v>
      </c>
      <c r="G58" s="1" t="s">
        <v>64</v>
      </c>
      <c r="H58" s="1" t="s">
        <v>148</v>
      </c>
      <c r="I58" s="1" t="s">
        <v>92</v>
      </c>
      <c r="J58" s="2" t="s">
        <v>397</v>
      </c>
      <c r="K58" s="14">
        <v>77</v>
      </c>
      <c r="L58" s="19">
        <v>60.22</v>
      </c>
      <c r="M58" s="19" t="s">
        <v>462</v>
      </c>
    </row>
    <row r="59" spans="1:13" s="17" customFormat="1" ht="25.5" customHeight="1" x14ac:dyDescent="0.35">
      <c r="A59" s="7" t="s">
        <v>3</v>
      </c>
      <c r="B59" s="5" t="s">
        <v>53</v>
      </c>
      <c r="C59" s="5" t="s">
        <v>108</v>
      </c>
      <c r="D59" s="5" t="s">
        <v>334</v>
      </c>
      <c r="E59" s="6" t="s">
        <v>452</v>
      </c>
      <c r="F59" s="1">
        <v>2022</v>
      </c>
      <c r="G59" s="1" t="s">
        <v>64</v>
      </c>
      <c r="H59" s="1" t="s">
        <v>146</v>
      </c>
      <c r="I59" s="1" t="s">
        <v>92</v>
      </c>
      <c r="J59" s="2">
        <v>51196122</v>
      </c>
      <c r="K59" s="14">
        <v>125</v>
      </c>
      <c r="L59" s="19">
        <v>84.24</v>
      </c>
      <c r="M59" s="19" t="s">
        <v>461</v>
      </c>
    </row>
    <row r="60" spans="1:13" s="17" customFormat="1" ht="25.5" customHeight="1" x14ac:dyDescent="0.35">
      <c r="A60" s="7" t="s">
        <v>3</v>
      </c>
      <c r="B60" s="5" t="s">
        <v>53</v>
      </c>
      <c r="C60" s="5" t="s">
        <v>108</v>
      </c>
      <c r="D60" s="7" t="s">
        <v>195</v>
      </c>
      <c r="E60" s="6" t="s">
        <v>196</v>
      </c>
      <c r="F60" s="1">
        <v>2020</v>
      </c>
      <c r="G60" s="1" t="s">
        <v>64</v>
      </c>
      <c r="H60" s="1" t="s">
        <v>146</v>
      </c>
      <c r="I60" s="1" t="s">
        <v>92</v>
      </c>
      <c r="J60" s="2" t="s">
        <v>197</v>
      </c>
      <c r="K60" s="14" t="s">
        <v>210</v>
      </c>
      <c r="L60" s="19">
        <v>61.74</v>
      </c>
      <c r="M60" s="19" t="s">
        <v>461</v>
      </c>
    </row>
    <row r="61" spans="1:13" s="17" customFormat="1" ht="25.5" customHeight="1" x14ac:dyDescent="0.35">
      <c r="A61" s="7" t="s">
        <v>3</v>
      </c>
      <c r="B61" s="5" t="s">
        <v>53</v>
      </c>
      <c r="C61" s="5" t="s">
        <v>108</v>
      </c>
      <c r="D61" s="7" t="s">
        <v>195</v>
      </c>
      <c r="E61" s="6" t="s">
        <v>303</v>
      </c>
      <c r="F61" s="1">
        <v>2020</v>
      </c>
      <c r="G61" s="1" t="s">
        <v>64</v>
      </c>
      <c r="H61" s="1" t="s">
        <v>146</v>
      </c>
      <c r="I61" s="1" t="s">
        <v>92</v>
      </c>
      <c r="J61" s="2" t="s">
        <v>304</v>
      </c>
      <c r="K61" s="14">
        <v>19</v>
      </c>
      <c r="L61" s="19" t="s">
        <v>374</v>
      </c>
      <c r="M61" s="19" t="s">
        <v>461</v>
      </c>
    </row>
    <row r="62" spans="1:13" s="17" customFormat="1" ht="25.5" customHeight="1" x14ac:dyDescent="0.35">
      <c r="A62" s="7" t="s">
        <v>3</v>
      </c>
      <c r="B62" s="5" t="s">
        <v>53</v>
      </c>
      <c r="C62" s="5" t="s">
        <v>108</v>
      </c>
      <c r="D62" s="7" t="s">
        <v>331</v>
      </c>
      <c r="E62" s="6" t="s">
        <v>333</v>
      </c>
      <c r="F62" s="1">
        <v>2021</v>
      </c>
      <c r="G62" s="1" t="s">
        <v>64</v>
      </c>
      <c r="H62" s="1" t="s">
        <v>146</v>
      </c>
      <c r="I62" s="1" t="s">
        <v>92</v>
      </c>
      <c r="J62" s="2" t="s">
        <v>332</v>
      </c>
      <c r="K62" s="14">
        <v>210</v>
      </c>
      <c r="L62" s="19">
        <v>84.25</v>
      </c>
      <c r="M62" s="19" t="s">
        <v>461</v>
      </c>
    </row>
    <row r="63" spans="1:13" s="17" customFormat="1" ht="25.5" customHeight="1" x14ac:dyDescent="0.35">
      <c r="A63" s="7" t="s">
        <v>3</v>
      </c>
      <c r="B63" s="5" t="s">
        <v>53</v>
      </c>
      <c r="C63" s="5" t="s">
        <v>108</v>
      </c>
      <c r="D63" s="7" t="s">
        <v>334</v>
      </c>
      <c r="E63" s="6" t="s">
        <v>336</v>
      </c>
      <c r="F63" s="1">
        <v>2021</v>
      </c>
      <c r="G63" s="1" t="s">
        <v>64</v>
      </c>
      <c r="H63" s="1" t="s">
        <v>146</v>
      </c>
      <c r="I63" s="1" t="s">
        <v>92</v>
      </c>
      <c r="J63" s="2" t="s">
        <v>335</v>
      </c>
      <c r="K63" s="14">
        <v>3</v>
      </c>
      <c r="L63" s="19">
        <v>71.62</v>
      </c>
      <c r="M63" s="19" t="s">
        <v>461</v>
      </c>
    </row>
    <row r="64" spans="1:13" s="17" customFormat="1" ht="25.5" customHeight="1" x14ac:dyDescent="0.35">
      <c r="A64" s="7" t="s">
        <v>3</v>
      </c>
      <c r="B64" s="5" t="s">
        <v>53</v>
      </c>
      <c r="C64" s="5" t="s">
        <v>354</v>
      </c>
      <c r="D64" s="7" t="s">
        <v>355</v>
      </c>
      <c r="E64" s="6" t="s">
        <v>356</v>
      </c>
      <c r="F64" s="1">
        <v>2006</v>
      </c>
      <c r="G64" s="1" t="s">
        <v>64</v>
      </c>
      <c r="H64" s="1" t="s">
        <v>146</v>
      </c>
      <c r="I64" s="1" t="s">
        <v>90</v>
      </c>
      <c r="J64" s="2" t="s">
        <v>357</v>
      </c>
      <c r="K64" s="14">
        <v>55</v>
      </c>
      <c r="L64" s="19">
        <v>68.760000000000005</v>
      </c>
      <c r="M64" s="19" t="s">
        <v>461</v>
      </c>
    </row>
    <row r="65" spans="1:13" s="17" customFormat="1" ht="25.5" customHeight="1" x14ac:dyDescent="0.35">
      <c r="A65" s="7" t="s">
        <v>3</v>
      </c>
      <c r="B65" s="5" t="s">
        <v>53</v>
      </c>
      <c r="C65" s="5" t="s">
        <v>107</v>
      </c>
      <c r="D65" s="7" t="s">
        <v>106</v>
      </c>
      <c r="E65" s="8" t="s">
        <v>122</v>
      </c>
      <c r="F65" s="1">
        <v>2016</v>
      </c>
      <c r="G65" s="1" t="s">
        <v>64</v>
      </c>
      <c r="H65" s="1" t="s">
        <v>146</v>
      </c>
      <c r="I65" s="1" t="s">
        <v>90</v>
      </c>
      <c r="J65" s="2">
        <v>35096116</v>
      </c>
      <c r="K65" s="14">
        <v>89</v>
      </c>
      <c r="L65" s="19">
        <v>49.52</v>
      </c>
      <c r="M65" s="19" t="s">
        <v>461</v>
      </c>
    </row>
    <row r="66" spans="1:13" s="17" customFormat="1" ht="25.5" customHeight="1" x14ac:dyDescent="0.35">
      <c r="A66" s="7" t="s">
        <v>3</v>
      </c>
      <c r="B66" s="5" t="s">
        <v>53</v>
      </c>
      <c r="C66" s="5" t="s">
        <v>107</v>
      </c>
      <c r="D66" s="7" t="s">
        <v>195</v>
      </c>
      <c r="E66" s="8" t="s">
        <v>318</v>
      </c>
      <c r="F66" s="1">
        <v>2018</v>
      </c>
      <c r="G66" s="1" t="s">
        <v>64</v>
      </c>
      <c r="H66" s="1" t="s">
        <v>146</v>
      </c>
      <c r="I66" s="1" t="s">
        <v>90</v>
      </c>
      <c r="J66" s="2" t="s">
        <v>319</v>
      </c>
      <c r="K66" s="14" t="s">
        <v>210</v>
      </c>
      <c r="L66" s="19">
        <v>74.459999999999994</v>
      </c>
      <c r="M66" s="19" t="s">
        <v>461</v>
      </c>
    </row>
    <row r="67" spans="1:13" s="17" customFormat="1" ht="25.5" customHeight="1" x14ac:dyDescent="0.35">
      <c r="A67" s="7" t="s">
        <v>346</v>
      </c>
      <c r="B67" s="5" t="s">
        <v>53</v>
      </c>
      <c r="C67" s="5" t="s">
        <v>345</v>
      </c>
      <c r="D67" s="7" t="s">
        <v>347</v>
      </c>
      <c r="E67" s="8" t="s">
        <v>348</v>
      </c>
      <c r="F67" s="1">
        <v>2015</v>
      </c>
      <c r="G67" s="1" t="s">
        <v>64</v>
      </c>
      <c r="H67" s="1" t="s">
        <v>146</v>
      </c>
      <c r="I67" s="1" t="s">
        <v>90</v>
      </c>
      <c r="J67" s="3">
        <v>25906115</v>
      </c>
      <c r="K67" s="14">
        <v>11</v>
      </c>
      <c r="L67" s="19">
        <v>32.33</v>
      </c>
      <c r="M67" s="19" t="s">
        <v>462</v>
      </c>
    </row>
    <row r="68" spans="1:13" s="17" customFormat="1" ht="25.5" customHeight="1" x14ac:dyDescent="0.35">
      <c r="A68" s="7" t="s">
        <v>3</v>
      </c>
      <c r="B68" s="5" t="s">
        <v>53</v>
      </c>
      <c r="C68" s="5" t="s">
        <v>238</v>
      </c>
      <c r="D68" s="7" t="s">
        <v>239</v>
      </c>
      <c r="E68" s="8" t="s">
        <v>506</v>
      </c>
      <c r="F68" s="1">
        <v>2022</v>
      </c>
      <c r="G68" s="1" t="s">
        <v>64</v>
      </c>
      <c r="H68" s="1" t="s">
        <v>146</v>
      </c>
      <c r="I68" s="1" t="s">
        <v>90</v>
      </c>
      <c r="J68" s="2">
        <v>82896122</v>
      </c>
      <c r="K68" s="14">
        <v>42</v>
      </c>
      <c r="L68" s="19">
        <v>28.77</v>
      </c>
      <c r="M68" s="19" t="s">
        <v>461</v>
      </c>
    </row>
    <row r="69" spans="1:13" s="17" customFormat="1" ht="25.5" customHeight="1" x14ac:dyDescent="0.35">
      <c r="A69" s="7" t="s">
        <v>3</v>
      </c>
      <c r="B69" s="5" t="s">
        <v>53</v>
      </c>
      <c r="C69" s="5" t="s">
        <v>218</v>
      </c>
      <c r="D69" s="7" t="s">
        <v>219</v>
      </c>
      <c r="E69" s="8" t="s">
        <v>320</v>
      </c>
      <c r="F69" s="1">
        <v>2021</v>
      </c>
      <c r="G69" s="1" t="s">
        <v>64</v>
      </c>
      <c r="H69" s="1" t="s">
        <v>146</v>
      </c>
      <c r="I69" s="1" t="s">
        <v>92</v>
      </c>
      <c r="J69" s="2" t="s">
        <v>321</v>
      </c>
      <c r="K69" s="14">
        <v>158</v>
      </c>
      <c r="L69" s="19">
        <v>39.729999999999997</v>
      </c>
      <c r="M69" s="19" t="s">
        <v>461</v>
      </c>
    </row>
    <row r="70" spans="1:13" s="17" customFormat="1" ht="25.5" customHeight="1" x14ac:dyDescent="0.35">
      <c r="A70" s="7" t="s">
        <v>3</v>
      </c>
      <c r="B70" s="5" t="s">
        <v>53</v>
      </c>
      <c r="C70" s="5" t="s">
        <v>218</v>
      </c>
      <c r="D70" s="7" t="s">
        <v>219</v>
      </c>
      <c r="E70" s="8" t="s">
        <v>508</v>
      </c>
      <c r="F70" s="1">
        <v>2019</v>
      </c>
      <c r="G70" s="1" t="s">
        <v>42</v>
      </c>
      <c r="H70" s="1" t="s">
        <v>164</v>
      </c>
      <c r="I70" s="1" t="s">
        <v>92</v>
      </c>
      <c r="J70" s="2" t="s">
        <v>507</v>
      </c>
      <c r="K70" s="14">
        <v>7</v>
      </c>
      <c r="L70" s="19">
        <v>69.33</v>
      </c>
      <c r="M70" s="19" t="s">
        <v>461</v>
      </c>
    </row>
    <row r="71" spans="1:13" s="17" customFormat="1" ht="25.5" customHeight="1" x14ac:dyDescent="0.35">
      <c r="A71" s="7" t="s">
        <v>3</v>
      </c>
      <c r="B71" s="5" t="s">
        <v>53</v>
      </c>
      <c r="C71" s="5" t="s">
        <v>218</v>
      </c>
      <c r="D71" s="7" t="s">
        <v>219</v>
      </c>
      <c r="E71" s="8" t="s">
        <v>509</v>
      </c>
      <c r="F71" s="1">
        <v>2021</v>
      </c>
      <c r="G71" s="1" t="s">
        <v>64</v>
      </c>
      <c r="H71" s="1" t="s">
        <v>146</v>
      </c>
      <c r="I71" s="1" t="s">
        <v>92</v>
      </c>
      <c r="J71" s="2" t="s">
        <v>510</v>
      </c>
      <c r="K71" s="14">
        <v>18</v>
      </c>
      <c r="L71" s="19">
        <v>46.04</v>
      </c>
      <c r="M71" s="19" t="s">
        <v>461</v>
      </c>
    </row>
    <row r="72" spans="1:13" s="17" customFormat="1" ht="25.5" customHeight="1" x14ac:dyDescent="0.35">
      <c r="A72" s="7" t="s">
        <v>3</v>
      </c>
      <c r="B72" s="5" t="s">
        <v>53</v>
      </c>
      <c r="C72" s="5" t="s">
        <v>218</v>
      </c>
      <c r="D72" s="7" t="s">
        <v>219</v>
      </c>
      <c r="E72" s="8" t="s">
        <v>438</v>
      </c>
      <c r="F72" s="1">
        <v>2020</v>
      </c>
      <c r="G72" s="1" t="s">
        <v>42</v>
      </c>
      <c r="H72" s="1" t="s">
        <v>164</v>
      </c>
      <c r="I72" s="1" t="s">
        <v>92</v>
      </c>
      <c r="J72" s="2" t="s">
        <v>220</v>
      </c>
      <c r="K72" s="14">
        <v>6</v>
      </c>
      <c r="L72" s="19">
        <v>97.81</v>
      </c>
      <c r="M72" s="19" t="s">
        <v>461</v>
      </c>
    </row>
    <row r="73" spans="1:13" s="17" customFormat="1" ht="25.5" customHeight="1" x14ac:dyDescent="0.35">
      <c r="A73" s="7" t="s">
        <v>3</v>
      </c>
      <c r="B73" s="5" t="s">
        <v>53</v>
      </c>
      <c r="C73" s="5" t="s">
        <v>218</v>
      </c>
      <c r="D73" s="7" t="s">
        <v>219</v>
      </c>
      <c r="E73" s="8" t="s">
        <v>222</v>
      </c>
      <c r="F73" s="1">
        <v>2020</v>
      </c>
      <c r="G73" s="1" t="s">
        <v>64</v>
      </c>
      <c r="H73" s="1" t="s">
        <v>146</v>
      </c>
      <c r="I73" s="1" t="s">
        <v>92</v>
      </c>
      <c r="J73" s="2" t="s">
        <v>221</v>
      </c>
      <c r="K73" s="14">
        <v>4</v>
      </c>
      <c r="L73" s="19">
        <v>54.29</v>
      </c>
      <c r="M73" s="19" t="s">
        <v>461</v>
      </c>
    </row>
    <row r="74" spans="1:13" s="17" customFormat="1" ht="25.5" customHeight="1" x14ac:dyDescent="0.35">
      <c r="A74" s="7" t="s">
        <v>3</v>
      </c>
      <c r="B74" s="5" t="s">
        <v>53</v>
      </c>
      <c r="C74" s="5" t="s">
        <v>218</v>
      </c>
      <c r="D74" s="7" t="s">
        <v>219</v>
      </c>
      <c r="E74" s="8" t="s">
        <v>340</v>
      </c>
      <c r="F74" s="1">
        <v>2020</v>
      </c>
      <c r="G74" s="1" t="s">
        <v>64</v>
      </c>
      <c r="H74" s="1" t="s">
        <v>146</v>
      </c>
      <c r="I74" s="1" t="s">
        <v>92</v>
      </c>
      <c r="J74" s="2" t="s">
        <v>339</v>
      </c>
      <c r="K74" s="14" t="s">
        <v>210</v>
      </c>
      <c r="L74" s="19">
        <v>44.71</v>
      </c>
      <c r="M74" s="19" t="s">
        <v>461</v>
      </c>
    </row>
    <row r="75" spans="1:13" s="17" customFormat="1" ht="25.5" customHeight="1" x14ac:dyDescent="0.35">
      <c r="A75" s="7" t="s">
        <v>3</v>
      </c>
      <c r="B75" s="5" t="s">
        <v>34</v>
      </c>
      <c r="C75" s="5" t="s">
        <v>34</v>
      </c>
      <c r="D75" s="7" t="s">
        <v>204</v>
      </c>
      <c r="E75" s="6" t="s">
        <v>205</v>
      </c>
      <c r="F75" s="3">
        <v>2005</v>
      </c>
      <c r="G75" s="3" t="s">
        <v>64</v>
      </c>
      <c r="H75" s="3" t="s">
        <v>146</v>
      </c>
      <c r="I75" s="3" t="s">
        <v>93</v>
      </c>
      <c r="J75" s="2" t="s">
        <v>206</v>
      </c>
      <c r="K75" s="14">
        <v>43</v>
      </c>
      <c r="L75" s="19">
        <v>155.47</v>
      </c>
      <c r="M75" s="19" t="s">
        <v>462</v>
      </c>
    </row>
    <row r="76" spans="1:13" s="17" customFormat="1" ht="25.5" customHeight="1" x14ac:dyDescent="0.35">
      <c r="A76" s="7" t="s">
        <v>3</v>
      </c>
      <c r="B76" s="10" t="s">
        <v>33</v>
      </c>
      <c r="C76" s="5" t="s">
        <v>39</v>
      </c>
      <c r="D76" s="7" t="s">
        <v>31</v>
      </c>
      <c r="E76" s="6" t="s">
        <v>123</v>
      </c>
      <c r="F76" s="1">
        <v>2019</v>
      </c>
      <c r="G76" s="1" t="s">
        <v>42</v>
      </c>
      <c r="H76" s="1" t="s">
        <v>164</v>
      </c>
      <c r="I76" s="1" t="s">
        <v>90</v>
      </c>
      <c r="J76" s="2" t="s">
        <v>11</v>
      </c>
      <c r="K76" s="14">
        <v>48</v>
      </c>
      <c r="L76" s="19">
        <v>75</v>
      </c>
      <c r="M76" s="19" t="s">
        <v>461</v>
      </c>
    </row>
    <row r="77" spans="1:13" s="17" customFormat="1" ht="25.5" customHeight="1" x14ac:dyDescent="0.35">
      <c r="A77" s="7" t="s">
        <v>3</v>
      </c>
      <c r="B77" s="10" t="s">
        <v>33</v>
      </c>
      <c r="C77" s="5" t="s">
        <v>39</v>
      </c>
      <c r="D77" s="7" t="s">
        <v>31</v>
      </c>
      <c r="E77" s="6" t="s">
        <v>305</v>
      </c>
      <c r="F77" s="1">
        <v>2020</v>
      </c>
      <c r="G77" s="1" t="s">
        <v>64</v>
      </c>
      <c r="H77" s="1" t="s">
        <v>146</v>
      </c>
      <c r="I77" s="1" t="s">
        <v>90</v>
      </c>
      <c r="J77" s="2">
        <v>26056120</v>
      </c>
      <c r="K77" s="14">
        <v>71</v>
      </c>
      <c r="L77" s="19">
        <v>51.74</v>
      </c>
      <c r="M77" s="19" t="s">
        <v>461</v>
      </c>
    </row>
    <row r="78" spans="1:13" s="17" customFormat="1" ht="25.5" customHeight="1" x14ac:dyDescent="0.35">
      <c r="A78" s="9" t="s">
        <v>3</v>
      </c>
      <c r="B78" s="10" t="s">
        <v>33</v>
      </c>
      <c r="C78" s="5" t="s">
        <v>39</v>
      </c>
      <c r="D78" s="9" t="s">
        <v>31</v>
      </c>
      <c r="E78" s="11" t="s">
        <v>125</v>
      </c>
      <c r="F78" s="1">
        <v>2019</v>
      </c>
      <c r="G78" s="1" t="s">
        <v>42</v>
      </c>
      <c r="H78" s="1" t="s">
        <v>164</v>
      </c>
      <c r="I78" s="1" t="s">
        <v>90</v>
      </c>
      <c r="J78" s="4" t="s">
        <v>12</v>
      </c>
      <c r="K78" s="16">
        <v>52</v>
      </c>
      <c r="L78" s="19">
        <v>100.06</v>
      </c>
      <c r="M78" s="19" t="s">
        <v>461</v>
      </c>
    </row>
    <row r="79" spans="1:13" s="17" customFormat="1" ht="25.5" customHeight="1" x14ac:dyDescent="0.35">
      <c r="A79" s="12" t="s">
        <v>3</v>
      </c>
      <c r="B79" s="10" t="s">
        <v>33</v>
      </c>
      <c r="C79" s="5" t="s">
        <v>39</v>
      </c>
      <c r="D79" s="7" t="s">
        <v>31</v>
      </c>
      <c r="E79" s="11" t="s">
        <v>124</v>
      </c>
      <c r="F79" s="1">
        <v>2018</v>
      </c>
      <c r="G79" s="1" t="s">
        <v>42</v>
      </c>
      <c r="H79" s="1" t="s">
        <v>164</v>
      </c>
      <c r="I79" s="1" t="s">
        <v>90</v>
      </c>
      <c r="J79" s="4" t="s">
        <v>10</v>
      </c>
      <c r="K79" s="16">
        <v>12</v>
      </c>
      <c r="L79" s="19">
        <v>99.44</v>
      </c>
      <c r="M79" s="19" t="s">
        <v>461</v>
      </c>
    </row>
    <row r="80" spans="1:13" s="17" customFormat="1" ht="25.5" customHeight="1" x14ac:dyDescent="0.35">
      <c r="A80" s="12" t="s">
        <v>3</v>
      </c>
      <c r="B80" s="10" t="s">
        <v>33</v>
      </c>
      <c r="C80" s="5" t="s">
        <v>39</v>
      </c>
      <c r="D80" s="7" t="s">
        <v>373</v>
      </c>
      <c r="E80" s="11" t="s">
        <v>372</v>
      </c>
      <c r="F80" s="3">
        <v>1998</v>
      </c>
      <c r="G80" s="3" t="s">
        <v>65</v>
      </c>
      <c r="H80" s="3" t="s">
        <v>371</v>
      </c>
      <c r="I80" s="1" t="s">
        <v>90</v>
      </c>
      <c r="J80" s="4">
        <v>61972198</v>
      </c>
      <c r="K80" s="16">
        <v>8</v>
      </c>
      <c r="L80" s="19">
        <v>42.46</v>
      </c>
      <c r="M80" s="19" t="s">
        <v>462</v>
      </c>
    </row>
    <row r="81" spans="1:13" s="17" customFormat="1" ht="25.5" customHeight="1" x14ac:dyDescent="0.35">
      <c r="A81" s="12" t="s">
        <v>3</v>
      </c>
      <c r="B81" s="10" t="s">
        <v>33</v>
      </c>
      <c r="C81" s="5" t="s">
        <v>39</v>
      </c>
      <c r="D81" s="7" t="s">
        <v>492</v>
      </c>
      <c r="E81" s="7" t="s">
        <v>493</v>
      </c>
      <c r="F81" s="3">
        <v>2010</v>
      </c>
      <c r="G81" s="3" t="s">
        <v>64</v>
      </c>
      <c r="H81" s="3" t="s">
        <v>152</v>
      </c>
      <c r="I81" s="1" t="s">
        <v>90</v>
      </c>
      <c r="J81" s="4" t="s">
        <v>494</v>
      </c>
      <c r="K81" s="16">
        <v>3</v>
      </c>
      <c r="L81" s="19">
        <v>1315.6</v>
      </c>
      <c r="M81" s="19" t="s">
        <v>462</v>
      </c>
    </row>
    <row r="82" spans="1:13" s="17" customFormat="1" ht="25.5" customHeight="1" x14ac:dyDescent="0.35">
      <c r="A82" s="12" t="s">
        <v>3</v>
      </c>
      <c r="B82" s="10" t="s">
        <v>33</v>
      </c>
      <c r="C82" s="5" t="s">
        <v>39</v>
      </c>
      <c r="D82" s="7" t="s">
        <v>492</v>
      </c>
      <c r="E82" s="7" t="s">
        <v>495</v>
      </c>
      <c r="F82" s="3">
        <v>2010</v>
      </c>
      <c r="G82" s="3" t="s">
        <v>64</v>
      </c>
      <c r="H82" s="3" t="s">
        <v>148</v>
      </c>
      <c r="I82" s="1" t="s">
        <v>90</v>
      </c>
      <c r="J82" s="4" t="s">
        <v>496</v>
      </c>
      <c r="K82" s="16">
        <v>10</v>
      </c>
      <c r="L82" s="19">
        <v>390.63</v>
      </c>
      <c r="M82" s="19" t="s">
        <v>462</v>
      </c>
    </row>
    <row r="83" spans="1:13" s="17" customFormat="1" ht="25.5" customHeight="1" x14ac:dyDescent="0.35">
      <c r="A83" s="12" t="s">
        <v>3</v>
      </c>
      <c r="B83" s="10" t="s">
        <v>426</v>
      </c>
      <c r="C83" s="5" t="s">
        <v>426</v>
      </c>
      <c r="D83" s="7" t="s">
        <v>427</v>
      </c>
      <c r="E83" s="11" t="s">
        <v>428</v>
      </c>
      <c r="F83" s="3">
        <v>2016</v>
      </c>
      <c r="G83" s="3" t="s">
        <v>64</v>
      </c>
      <c r="H83" s="3" t="s">
        <v>146</v>
      </c>
      <c r="I83" s="1" t="s">
        <v>90</v>
      </c>
      <c r="J83" s="4" t="s">
        <v>429</v>
      </c>
      <c r="K83" s="16">
        <v>109</v>
      </c>
      <c r="L83" s="19">
        <v>52.84</v>
      </c>
      <c r="M83" s="19" t="s">
        <v>461</v>
      </c>
    </row>
    <row r="84" spans="1:13" s="17" customFormat="1" ht="25.5" customHeight="1" x14ac:dyDescent="0.35">
      <c r="A84" s="12" t="s">
        <v>3</v>
      </c>
      <c r="B84" s="10" t="s">
        <v>487</v>
      </c>
      <c r="C84" s="5" t="s">
        <v>488</v>
      </c>
      <c r="D84" s="7" t="s">
        <v>489</v>
      </c>
      <c r="E84" s="11" t="s">
        <v>490</v>
      </c>
      <c r="F84" s="3">
        <v>2021</v>
      </c>
      <c r="G84" s="3" t="s">
        <v>64</v>
      </c>
      <c r="H84" s="3" t="s">
        <v>146</v>
      </c>
      <c r="I84" s="1" t="s">
        <v>92</v>
      </c>
      <c r="J84" s="51" t="s">
        <v>491</v>
      </c>
      <c r="K84" s="16">
        <v>12</v>
      </c>
      <c r="L84" s="19">
        <v>109.38</v>
      </c>
      <c r="M84" s="19" t="s">
        <v>462</v>
      </c>
    </row>
    <row r="85" spans="1:13" s="17" customFormat="1" ht="25.5" customHeight="1" x14ac:dyDescent="0.35">
      <c r="A85" s="7" t="s">
        <v>3</v>
      </c>
      <c r="B85" s="5" t="s">
        <v>50</v>
      </c>
      <c r="C85" s="5" t="s">
        <v>50</v>
      </c>
      <c r="D85" s="7" t="s">
        <v>40</v>
      </c>
      <c r="E85" s="11" t="s">
        <v>341</v>
      </c>
      <c r="F85" s="3">
        <v>2018</v>
      </c>
      <c r="G85" s="3" t="s">
        <v>64</v>
      </c>
      <c r="H85" s="3" t="s">
        <v>151</v>
      </c>
      <c r="I85" s="1" t="s">
        <v>92</v>
      </c>
      <c r="J85" s="4">
        <v>63936218</v>
      </c>
      <c r="K85" s="14" t="s">
        <v>363</v>
      </c>
      <c r="L85" s="19">
        <v>168.14</v>
      </c>
      <c r="M85" s="19" t="s">
        <v>461</v>
      </c>
    </row>
    <row r="86" spans="1:13" s="17" customFormat="1" ht="25.5" customHeight="1" x14ac:dyDescent="0.35">
      <c r="A86" s="7" t="s">
        <v>3</v>
      </c>
      <c r="B86" s="5" t="s">
        <v>50</v>
      </c>
      <c r="C86" s="5" t="s">
        <v>50</v>
      </c>
      <c r="D86" s="7" t="s">
        <v>40</v>
      </c>
      <c r="E86" s="11" t="s">
        <v>375</v>
      </c>
      <c r="F86" s="3">
        <v>2018</v>
      </c>
      <c r="G86" s="3" t="s">
        <v>42</v>
      </c>
      <c r="H86" s="3" t="s">
        <v>162</v>
      </c>
      <c r="I86" s="1" t="s">
        <v>92</v>
      </c>
      <c r="J86" s="4">
        <v>63937818</v>
      </c>
      <c r="K86" s="14" t="s">
        <v>363</v>
      </c>
      <c r="L86" s="19">
        <v>293.77</v>
      </c>
      <c r="M86" s="19" t="s">
        <v>461</v>
      </c>
    </row>
    <row r="87" spans="1:13" s="17" customFormat="1" ht="25.5" customHeight="1" x14ac:dyDescent="0.35">
      <c r="A87" s="7" t="s">
        <v>3</v>
      </c>
      <c r="B87" s="5" t="s">
        <v>50</v>
      </c>
      <c r="C87" s="5" t="s">
        <v>50</v>
      </c>
      <c r="D87" s="7" t="s">
        <v>40</v>
      </c>
      <c r="E87" s="6" t="s">
        <v>248</v>
      </c>
      <c r="F87" s="1">
        <v>2015</v>
      </c>
      <c r="G87" s="1" t="s">
        <v>64</v>
      </c>
      <c r="H87" s="1" t="s">
        <v>151</v>
      </c>
      <c r="I87" s="1" t="s">
        <v>92</v>
      </c>
      <c r="J87" s="2" t="s">
        <v>249</v>
      </c>
      <c r="K87" s="14">
        <v>12</v>
      </c>
      <c r="L87" s="19">
        <v>40.229999999999997</v>
      </c>
      <c r="M87" s="19" t="s">
        <v>461</v>
      </c>
    </row>
    <row r="88" spans="1:13" s="17" customFormat="1" ht="25.5" customHeight="1" x14ac:dyDescent="0.35">
      <c r="A88" s="7" t="s">
        <v>3</v>
      </c>
      <c r="B88" s="5" t="s">
        <v>50</v>
      </c>
      <c r="C88" s="5" t="s">
        <v>50</v>
      </c>
      <c r="D88" s="7" t="s">
        <v>40</v>
      </c>
      <c r="E88" s="6" t="s">
        <v>476</v>
      </c>
      <c r="F88" s="3">
        <v>2018</v>
      </c>
      <c r="G88" s="3" t="s">
        <v>42</v>
      </c>
      <c r="H88" s="3" t="s">
        <v>164</v>
      </c>
      <c r="I88" s="1" t="s">
        <v>92</v>
      </c>
      <c r="J88" s="4" t="s">
        <v>477</v>
      </c>
      <c r="K88" s="14">
        <v>6</v>
      </c>
      <c r="L88" s="19">
        <v>85.33</v>
      </c>
      <c r="M88" s="19" t="s">
        <v>461</v>
      </c>
    </row>
    <row r="89" spans="1:13" s="17" customFormat="1" ht="25.5" customHeight="1" x14ac:dyDescent="0.35">
      <c r="A89" s="7" t="s">
        <v>3</v>
      </c>
      <c r="B89" s="5" t="s">
        <v>50</v>
      </c>
      <c r="C89" s="5" t="s">
        <v>50</v>
      </c>
      <c r="D89" s="7" t="s">
        <v>40</v>
      </c>
      <c r="E89" s="6" t="s">
        <v>390</v>
      </c>
      <c r="F89" s="1">
        <v>2017</v>
      </c>
      <c r="G89" s="1" t="s">
        <v>42</v>
      </c>
      <c r="H89" s="1" t="s">
        <v>162</v>
      </c>
      <c r="I89" s="1" t="s">
        <v>92</v>
      </c>
      <c r="J89" s="2" t="s">
        <v>391</v>
      </c>
      <c r="K89" s="14">
        <v>5</v>
      </c>
      <c r="L89" s="19">
        <v>74.760000000000005</v>
      </c>
      <c r="M89" s="19" t="s">
        <v>461</v>
      </c>
    </row>
    <row r="90" spans="1:13" s="17" customFormat="1" ht="25.5" customHeight="1" x14ac:dyDescent="0.35">
      <c r="A90" s="7" t="s">
        <v>3</v>
      </c>
      <c r="B90" s="5" t="s">
        <v>50</v>
      </c>
      <c r="C90" s="5" t="s">
        <v>50</v>
      </c>
      <c r="D90" s="7" t="s">
        <v>40</v>
      </c>
      <c r="E90" s="6" t="s">
        <v>389</v>
      </c>
      <c r="F90" s="1">
        <v>2015</v>
      </c>
      <c r="G90" s="1" t="s">
        <v>42</v>
      </c>
      <c r="H90" s="1" t="s">
        <v>162</v>
      </c>
      <c r="I90" s="1" t="s">
        <v>92</v>
      </c>
      <c r="J90" s="2" t="s">
        <v>388</v>
      </c>
      <c r="K90" s="14">
        <v>4</v>
      </c>
      <c r="L90" s="19">
        <v>85.74</v>
      </c>
      <c r="M90" s="19" t="s">
        <v>461</v>
      </c>
    </row>
    <row r="91" spans="1:13" s="17" customFormat="1" ht="25.5" customHeight="1" x14ac:dyDescent="0.35">
      <c r="A91" s="7" t="s">
        <v>3</v>
      </c>
      <c r="B91" s="5" t="s">
        <v>50</v>
      </c>
      <c r="C91" s="5" t="s">
        <v>50</v>
      </c>
      <c r="D91" s="7" t="s">
        <v>40</v>
      </c>
      <c r="E91" s="6" t="s">
        <v>358</v>
      </c>
      <c r="F91" s="1">
        <v>2019</v>
      </c>
      <c r="G91" s="1" t="s">
        <v>64</v>
      </c>
      <c r="H91" s="1" t="s">
        <v>151</v>
      </c>
      <c r="I91" s="1" t="s">
        <v>92</v>
      </c>
      <c r="J91" s="2" t="s">
        <v>359</v>
      </c>
      <c r="K91" s="14">
        <v>33</v>
      </c>
      <c r="L91" s="19">
        <v>44.98</v>
      </c>
      <c r="M91" s="19" t="s">
        <v>461</v>
      </c>
    </row>
    <row r="92" spans="1:13" s="17" customFormat="1" ht="25.5" customHeight="1" x14ac:dyDescent="0.35">
      <c r="A92" s="7" t="s">
        <v>3</v>
      </c>
      <c r="B92" s="5" t="s">
        <v>50</v>
      </c>
      <c r="C92" s="5" t="s">
        <v>50</v>
      </c>
      <c r="D92" s="7" t="s">
        <v>40</v>
      </c>
      <c r="E92" s="6" t="s">
        <v>119</v>
      </c>
      <c r="F92" s="1">
        <v>2019</v>
      </c>
      <c r="G92" s="1" t="s">
        <v>64</v>
      </c>
      <c r="H92" s="1" t="s">
        <v>151</v>
      </c>
      <c r="I92" s="1" t="s">
        <v>92</v>
      </c>
      <c r="J92" s="2" t="s">
        <v>20</v>
      </c>
      <c r="K92" s="14">
        <v>3</v>
      </c>
      <c r="L92" s="19">
        <v>31.88</v>
      </c>
      <c r="M92" s="19" t="s">
        <v>461</v>
      </c>
    </row>
    <row r="93" spans="1:13" s="17" customFormat="1" ht="25.5" customHeight="1" x14ac:dyDescent="0.35">
      <c r="A93" s="7" t="s">
        <v>3</v>
      </c>
      <c r="B93" s="5" t="s">
        <v>50</v>
      </c>
      <c r="C93" s="5" t="s">
        <v>50</v>
      </c>
      <c r="D93" s="7" t="s">
        <v>40</v>
      </c>
      <c r="E93" s="11" t="s">
        <v>474</v>
      </c>
      <c r="F93" s="1">
        <v>2001</v>
      </c>
      <c r="G93" s="1" t="s">
        <v>64</v>
      </c>
      <c r="H93" s="1" t="s">
        <v>146</v>
      </c>
      <c r="I93" s="1" t="s">
        <v>91</v>
      </c>
      <c r="J93" s="2" t="s">
        <v>475</v>
      </c>
      <c r="K93" s="14">
        <v>6</v>
      </c>
      <c r="L93" s="19">
        <v>199.45</v>
      </c>
      <c r="M93" s="19" t="s">
        <v>461</v>
      </c>
    </row>
    <row r="94" spans="1:13" s="17" customFormat="1" ht="25.5" customHeight="1" x14ac:dyDescent="0.35">
      <c r="A94" s="7" t="s">
        <v>3</v>
      </c>
      <c r="B94" s="10" t="s">
        <v>50</v>
      </c>
      <c r="C94" s="5" t="s">
        <v>50</v>
      </c>
      <c r="D94" s="7" t="s">
        <v>40</v>
      </c>
      <c r="E94" s="11" t="s">
        <v>289</v>
      </c>
      <c r="F94" s="3">
        <v>1990</v>
      </c>
      <c r="G94" s="3" t="s">
        <v>64</v>
      </c>
      <c r="H94" s="3" t="s">
        <v>146</v>
      </c>
      <c r="I94" s="1" t="s">
        <v>91</v>
      </c>
      <c r="J94" s="4" t="s">
        <v>288</v>
      </c>
      <c r="K94" s="16">
        <v>13</v>
      </c>
      <c r="L94" s="19">
        <v>194.63</v>
      </c>
      <c r="M94" s="19" t="s">
        <v>461</v>
      </c>
    </row>
    <row r="95" spans="1:13" s="17" customFormat="1" ht="25.5" customHeight="1" x14ac:dyDescent="0.35">
      <c r="A95" s="7" t="s">
        <v>3</v>
      </c>
      <c r="B95" s="5" t="s">
        <v>50</v>
      </c>
      <c r="C95" s="5" t="s">
        <v>50</v>
      </c>
      <c r="D95" s="7" t="s">
        <v>40</v>
      </c>
      <c r="E95" s="6" t="s">
        <v>203</v>
      </c>
      <c r="F95" s="1">
        <v>2008</v>
      </c>
      <c r="G95" s="1" t="s">
        <v>64</v>
      </c>
      <c r="H95" s="1" t="s">
        <v>146</v>
      </c>
      <c r="I95" s="1" t="s">
        <v>91</v>
      </c>
      <c r="J95" s="2">
        <v>63966108</v>
      </c>
      <c r="K95" s="14">
        <v>8</v>
      </c>
      <c r="L95" s="19">
        <v>88.9</v>
      </c>
      <c r="M95" s="19" t="s">
        <v>461</v>
      </c>
    </row>
    <row r="96" spans="1:13" s="17" customFormat="1" ht="25.5" customHeight="1" x14ac:dyDescent="0.35">
      <c r="A96" s="7" t="s">
        <v>6</v>
      </c>
      <c r="B96" s="5" t="s">
        <v>36</v>
      </c>
      <c r="C96" s="5" t="s">
        <v>71</v>
      </c>
      <c r="D96" s="7" t="s">
        <v>471</v>
      </c>
      <c r="E96" s="6" t="s">
        <v>472</v>
      </c>
      <c r="F96" s="1">
        <v>2017</v>
      </c>
      <c r="G96" s="1" t="s">
        <v>64</v>
      </c>
      <c r="H96" s="1" t="s">
        <v>146</v>
      </c>
      <c r="I96" s="1" t="s">
        <v>90</v>
      </c>
      <c r="J96" s="2" t="s">
        <v>473</v>
      </c>
      <c r="K96" s="14">
        <v>12</v>
      </c>
      <c r="L96" s="19">
        <v>170</v>
      </c>
      <c r="M96" s="19" t="s">
        <v>462</v>
      </c>
    </row>
    <row r="97" spans="1:13" s="17" customFormat="1" ht="25.5" customHeight="1" x14ac:dyDescent="0.35">
      <c r="A97" s="7" t="s">
        <v>6</v>
      </c>
      <c r="B97" s="5" t="s">
        <v>36</v>
      </c>
      <c r="C97" s="5" t="s">
        <v>71</v>
      </c>
      <c r="D97" s="7" t="s">
        <v>37</v>
      </c>
      <c r="E97" s="6" t="s">
        <v>306</v>
      </c>
      <c r="F97" s="1">
        <v>2019</v>
      </c>
      <c r="G97" s="1" t="s">
        <v>64</v>
      </c>
      <c r="H97" s="1" t="s">
        <v>146</v>
      </c>
      <c r="I97" s="1" t="s">
        <v>90</v>
      </c>
      <c r="J97" s="2" t="s">
        <v>349</v>
      </c>
      <c r="K97" s="14">
        <v>318</v>
      </c>
      <c r="L97" s="19">
        <v>68.44</v>
      </c>
      <c r="M97" s="19" t="s">
        <v>461</v>
      </c>
    </row>
    <row r="98" spans="1:13" s="17" customFormat="1" ht="25.5" customHeight="1" x14ac:dyDescent="0.35">
      <c r="A98" s="7" t="s">
        <v>6</v>
      </c>
      <c r="B98" s="5" t="s">
        <v>36</v>
      </c>
      <c r="C98" s="5" t="s">
        <v>71</v>
      </c>
      <c r="D98" s="7" t="s">
        <v>37</v>
      </c>
      <c r="E98" s="6" t="s">
        <v>143</v>
      </c>
      <c r="F98" s="1">
        <v>2018</v>
      </c>
      <c r="G98" s="1" t="s">
        <v>64</v>
      </c>
      <c r="H98" s="1" t="s">
        <v>146</v>
      </c>
      <c r="I98" s="1" t="s">
        <v>90</v>
      </c>
      <c r="J98" s="2" t="s">
        <v>145</v>
      </c>
      <c r="K98" s="14">
        <v>595</v>
      </c>
      <c r="L98" s="19">
        <v>68.44</v>
      </c>
      <c r="M98" s="19" t="s">
        <v>461</v>
      </c>
    </row>
    <row r="99" spans="1:13" s="17" customFormat="1" ht="25.5" customHeight="1" x14ac:dyDescent="0.35">
      <c r="A99" s="7" t="s">
        <v>6</v>
      </c>
      <c r="B99" s="5" t="s">
        <v>36</v>
      </c>
      <c r="C99" s="5" t="s">
        <v>71</v>
      </c>
      <c r="D99" s="7" t="s">
        <v>37</v>
      </c>
      <c r="E99" s="6" t="s">
        <v>142</v>
      </c>
      <c r="F99" s="1">
        <v>2017</v>
      </c>
      <c r="G99" s="1" t="s">
        <v>64</v>
      </c>
      <c r="H99" s="1" t="s">
        <v>146</v>
      </c>
      <c r="I99" s="1" t="s">
        <v>90</v>
      </c>
      <c r="J99" s="2" t="s">
        <v>144</v>
      </c>
      <c r="K99" s="14">
        <v>90</v>
      </c>
      <c r="L99" s="19">
        <v>68.44</v>
      </c>
      <c r="M99" s="19" t="s">
        <v>461</v>
      </c>
    </row>
    <row r="100" spans="1:13" s="17" customFormat="1" ht="25.5" customHeight="1" x14ac:dyDescent="0.35">
      <c r="A100" s="7" t="s">
        <v>6</v>
      </c>
      <c r="B100" s="5" t="s">
        <v>36</v>
      </c>
      <c r="C100" s="5" t="s">
        <v>71</v>
      </c>
      <c r="D100" s="7" t="s">
        <v>37</v>
      </c>
      <c r="E100" s="6" t="s">
        <v>258</v>
      </c>
      <c r="F100" s="1">
        <v>2019</v>
      </c>
      <c r="G100" s="1" t="s">
        <v>64</v>
      </c>
      <c r="H100" s="1" t="s">
        <v>146</v>
      </c>
      <c r="I100" s="1" t="s">
        <v>90</v>
      </c>
      <c r="J100" s="2">
        <v>66996119</v>
      </c>
      <c r="K100" s="14">
        <v>42</v>
      </c>
      <c r="L100" s="19">
        <v>59.76</v>
      </c>
      <c r="M100" s="19" t="s">
        <v>461</v>
      </c>
    </row>
    <row r="101" spans="1:13" s="17" customFormat="1" ht="25.5" customHeight="1" x14ac:dyDescent="0.35">
      <c r="A101" s="7" t="s">
        <v>6</v>
      </c>
      <c r="B101" s="5" t="s">
        <v>36</v>
      </c>
      <c r="C101" s="5" t="s">
        <v>71</v>
      </c>
      <c r="D101" s="7" t="s">
        <v>37</v>
      </c>
      <c r="E101" s="6" t="s">
        <v>230</v>
      </c>
      <c r="F101" s="1">
        <v>2019</v>
      </c>
      <c r="G101" s="1" t="s">
        <v>64</v>
      </c>
      <c r="H101" s="1" t="s">
        <v>146</v>
      </c>
      <c r="I101" s="1" t="s">
        <v>90</v>
      </c>
      <c r="J101" s="2">
        <v>30886119</v>
      </c>
      <c r="K101" s="14">
        <v>15</v>
      </c>
      <c r="L101" s="19">
        <v>66.040000000000006</v>
      </c>
      <c r="M101" s="19" t="s">
        <v>461</v>
      </c>
    </row>
    <row r="102" spans="1:13" s="17" customFormat="1" ht="25.5" customHeight="1" x14ac:dyDescent="0.35">
      <c r="A102" s="7" t="s">
        <v>6</v>
      </c>
      <c r="B102" s="5" t="s">
        <v>36</v>
      </c>
      <c r="C102" s="5" t="s">
        <v>71</v>
      </c>
      <c r="D102" s="7" t="s">
        <v>37</v>
      </c>
      <c r="E102" s="6" t="s">
        <v>126</v>
      </c>
      <c r="F102" s="1">
        <v>2018</v>
      </c>
      <c r="G102" s="1" t="s">
        <v>42</v>
      </c>
      <c r="H102" s="1" t="s">
        <v>162</v>
      </c>
      <c r="I102" s="1" t="s">
        <v>90</v>
      </c>
      <c r="J102" s="2" t="s">
        <v>14</v>
      </c>
      <c r="K102" s="14">
        <v>3</v>
      </c>
      <c r="L102" s="19">
        <v>132.41</v>
      </c>
      <c r="M102" s="19" t="s">
        <v>461</v>
      </c>
    </row>
    <row r="103" spans="1:13" s="17" customFormat="1" ht="25.5" customHeight="1" x14ac:dyDescent="0.35">
      <c r="A103" s="7" t="s">
        <v>6</v>
      </c>
      <c r="B103" s="5" t="s">
        <v>36</v>
      </c>
      <c r="C103" s="5" t="s">
        <v>71</v>
      </c>
      <c r="D103" s="7" t="s">
        <v>114</v>
      </c>
      <c r="E103" s="6" t="s">
        <v>128</v>
      </c>
      <c r="F103" s="3">
        <v>2018</v>
      </c>
      <c r="G103" s="3" t="s">
        <v>64</v>
      </c>
      <c r="H103" s="3" t="s">
        <v>146</v>
      </c>
      <c r="I103" s="1" t="s">
        <v>90</v>
      </c>
      <c r="J103" s="2">
        <v>39296118</v>
      </c>
      <c r="K103" s="14">
        <v>34</v>
      </c>
      <c r="L103" s="19">
        <v>123.68</v>
      </c>
      <c r="M103" s="19" t="s">
        <v>461</v>
      </c>
    </row>
    <row r="104" spans="1:13" s="17" customFormat="1" ht="25.5" customHeight="1" x14ac:dyDescent="0.35">
      <c r="A104" s="7" t="s">
        <v>6</v>
      </c>
      <c r="B104" s="5" t="s">
        <v>36</v>
      </c>
      <c r="C104" s="5" t="s">
        <v>71</v>
      </c>
      <c r="D104" s="7" t="s">
        <v>114</v>
      </c>
      <c r="E104" s="6" t="s">
        <v>243</v>
      </c>
      <c r="F104" s="3">
        <v>2001</v>
      </c>
      <c r="G104" s="3" t="s">
        <v>64</v>
      </c>
      <c r="H104" s="3" t="s">
        <v>146</v>
      </c>
      <c r="I104" s="1" t="s">
        <v>90</v>
      </c>
      <c r="J104" s="2">
        <v>39296101</v>
      </c>
      <c r="K104" s="14">
        <v>11</v>
      </c>
      <c r="L104" s="19">
        <v>112.41</v>
      </c>
      <c r="M104" s="19" t="s">
        <v>461</v>
      </c>
    </row>
    <row r="105" spans="1:13" s="17" customFormat="1" ht="25.5" customHeight="1" x14ac:dyDescent="0.35">
      <c r="A105" s="7" t="s">
        <v>6</v>
      </c>
      <c r="B105" s="5" t="s">
        <v>36</v>
      </c>
      <c r="C105" s="5" t="s">
        <v>71</v>
      </c>
      <c r="D105" s="7" t="s">
        <v>114</v>
      </c>
      <c r="E105" s="6" t="s">
        <v>244</v>
      </c>
      <c r="F105" s="3">
        <v>2019</v>
      </c>
      <c r="G105" s="3" t="s">
        <v>64</v>
      </c>
      <c r="H105" s="3" t="s">
        <v>146</v>
      </c>
      <c r="I105" s="1" t="s">
        <v>90</v>
      </c>
      <c r="J105" s="2" t="s">
        <v>245</v>
      </c>
      <c r="K105" s="14">
        <v>14</v>
      </c>
      <c r="L105" s="19">
        <v>49.67</v>
      </c>
      <c r="M105" s="19" t="s">
        <v>461</v>
      </c>
    </row>
    <row r="106" spans="1:13" s="17" customFormat="1" ht="25.5" customHeight="1" x14ac:dyDescent="0.35">
      <c r="A106" s="7" t="s">
        <v>6</v>
      </c>
      <c r="B106" s="5" t="s">
        <v>36</v>
      </c>
      <c r="C106" s="5" t="s">
        <v>71</v>
      </c>
      <c r="D106" s="7" t="s">
        <v>30</v>
      </c>
      <c r="E106" s="6" t="s">
        <v>365</v>
      </c>
      <c r="F106" s="3">
        <v>2019</v>
      </c>
      <c r="G106" s="3" t="s">
        <v>64</v>
      </c>
      <c r="H106" s="3" t="s">
        <v>146</v>
      </c>
      <c r="I106" s="1" t="s">
        <v>90</v>
      </c>
      <c r="J106" s="2">
        <v>24066119</v>
      </c>
      <c r="K106" s="14">
        <v>103</v>
      </c>
      <c r="L106" s="19">
        <v>75.72</v>
      </c>
      <c r="M106" s="19" t="s">
        <v>461</v>
      </c>
    </row>
    <row r="107" spans="1:13" s="17" customFormat="1" ht="25.5" customHeight="1" x14ac:dyDescent="0.35">
      <c r="A107" s="7" t="s">
        <v>6</v>
      </c>
      <c r="B107" s="5" t="s">
        <v>36</v>
      </c>
      <c r="C107" s="5" t="s">
        <v>71</v>
      </c>
      <c r="D107" s="7" t="s">
        <v>30</v>
      </c>
      <c r="E107" s="6" t="s">
        <v>364</v>
      </c>
      <c r="F107" s="3">
        <v>2017</v>
      </c>
      <c r="G107" s="3" t="s">
        <v>64</v>
      </c>
      <c r="H107" s="3" t="s">
        <v>146</v>
      </c>
      <c r="I107" s="1" t="s">
        <v>90</v>
      </c>
      <c r="J107" s="2">
        <v>24066117</v>
      </c>
      <c r="K107" s="14">
        <v>3</v>
      </c>
      <c r="L107" s="19">
        <v>75.72</v>
      </c>
      <c r="M107" s="19" t="s">
        <v>461</v>
      </c>
    </row>
    <row r="108" spans="1:13" s="17" customFormat="1" ht="25.5" customHeight="1" x14ac:dyDescent="0.35">
      <c r="A108" s="7" t="s">
        <v>6</v>
      </c>
      <c r="B108" s="5" t="s">
        <v>36</v>
      </c>
      <c r="C108" s="5" t="s">
        <v>71</v>
      </c>
      <c r="D108" s="7" t="s">
        <v>30</v>
      </c>
      <c r="E108" s="6" t="s">
        <v>129</v>
      </c>
      <c r="F108" s="1">
        <v>2017</v>
      </c>
      <c r="G108" s="1" t="s">
        <v>42</v>
      </c>
      <c r="H108" s="1" t="s">
        <v>162</v>
      </c>
      <c r="I108" s="1" t="s">
        <v>90</v>
      </c>
      <c r="J108" s="2" t="s">
        <v>9</v>
      </c>
      <c r="K108" s="14">
        <v>17</v>
      </c>
      <c r="L108" s="19">
        <v>101.15</v>
      </c>
      <c r="M108" s="19" t="s">
        <v>461</v>
      </c>
    </row>
    <row r="109" spans="1:13" s="17" customFormat="1" ht="25.5" customHeight="1" x14ac:dyDescent="0.35">
      <c r="A109" s="7" t="s">
        <v>6</v>
      </c>
      <c r="B109" s="5" t="s">
        <v>36</v>
      </c>
      <c r="C109" s="5" t="s">
        <v>115</v>
      </c>
      <c r="D109" s="7" t="s">
        <v>114</v>
      </c>
      <c r="E109" s="6" t="s">
        <v>127</v>
      </c>
      <c r="F109" s="3">
        <v>2017</v>
      </c>
      <c r="G109" s="3" t="s">
        <v>64</v>
      </c>
      <c r="H109" s="3" t="s">
        <v>146</v>
      </c>
      <c r="I109" s="1" t="s">
        <v>90</v>
      </c>
      <c r="J109" s="2">
        <v>30906117</v>
      </c>
      <c r="K109" s="14">
        <v>11</v>
      </c>
      <c r="L109" s="19">
        <v>106.32</v>
      </c>
      <c r="M109" s="19" t="s">
        <v>461</v>
      </c>
    </row>
    <row r="110" spans="1:13" s="17" customFormat="1" ht="25.5" customHeight="1" x14ac:dyDescent="0.35">
      <c r="A110" s="7" t="s">
        <v>6</v>
      </c>
      <c r="B110" s="5" t="s">
        <v>36</v>
      </c>
      <c r="C110" s="5" t="s">
        <v>115</v>
      </c>
      <c r="D110" s="7" t="s">
        <v>114</v>
      </c>
      <c r="E110" s="6" t="s">
        <v>241</v>
      </c>
      <c r="F110" s="3">
        <v>2020</v>
      </c>
      <c r="G110" s="3" t="s">
        <v>64</v>
      </c>
      <c r="H110" s="3" t="s">
        <v>146</v>
      </c>
      <c r="I110" s="1" t="s">
        <v>90</v>
      </c>
      <c r="J110" s="2">
        <v>31406120</v>
      </c>
      <c r="K110" s="14">
        <v>72</v>
      </c>
      <c r="L110" s="19">
        <v>106.32</v>
      </c>
      <c r="M110" s="19" t="s">
        <v>461</v>
      </c>
    </row>
    <row r="111" spans="1:13" s="17" customFormat="1" ht="25.5" customHeight="1" x14ac:dyDescent="0.35">
      <c r="A111" s="7" t="s">
        <v>6</v>
      </c>
      <c r="B111" s="5" t="s">
        <v>36</v>
      </c>
      <c r="C111" s="5" t="s">
        <v>115</v>
      </c>
      <c r="D111" s="7" t="s">
        <v>114</v>
      </c>
      <c r="E111" s="6" t="s">
        <v>242</v>
      </c>
      <c r="F111" s="3">
        <v>2017</v>
      </c>
      <c r="G111" s="3" t="s">
        <v>64</v>
      </c>
      <c r="H111" s="3" t="s">
        <v>146</v>
      </c>
      <c r="I111" s="1" t="s">
        <v>90</v>
      </c>
      <c r="J111" s="2">
        <v>33796117</v>
      </c>
      <c r="K111" s="14">
        <v>41</v>
      </c>
      <c r="L111" s="19">
        <v>106.32</v>
      </c>
      <c r="M111" s="19" t="s">
        <v>461</v>
      </c>
    </row>
    <row r="112" spans="1:13" s="17" customFormat="1" ht="25.5" customHeight="1" x14ac:dyDescent="0.35">
      <c r="A112" s="7" t="s">
        <v>6</v>
      </c>
      <c r="B112" s="5" t="s">
        <v>36</v>
      </c>
      <c r="C112" s="5" t="s">
        <v>117</v>
      </c>
      <c r="D112" s="7" t="s">
        <v>114</v>
      </c>
      <c r="E112" s="6" t="s">
        <v>322</v>
      </c>
      <c r="F112" s="3">
        <v>2020</v>
      </c>
      <c r="G112" s="3" t="s">
        <v>64</v>
      </c>
      <c r="H112" s="3" t="s">
        <v>146</v>
      </c>
      <c r="I112" s="1" t="s">
        <v>92</v>
      </c>
      <c r="J112" s="2">
        <v>31886120</v>
      </c>
      <c r="K112" s="14">
        <v>20</v>
      </c>
      <c r="L112" s="19">
        <v>60.57</v>
      </c>
      <c r="M112" s="19" t="s">
        <v>461</v>
      </c>
    </row>
    <row r="113" spans="1:13" s="17" customFormat="1" ht="25.5" customHeight="1" x14ac:dyDescent="0.35">
      <c r="A113" s="7" t="s">
        <v>6</v>
      </c>
      <c r="B113" s="5" t="s">
        <v>55</v>
      </c>
      <c r="C113" s="5" t="s">
        <v>74</v>
      </c>
      <c r="D113" s="7" t="s">
        <v>87</v>
      </c>
      <c r="E113" s="6" t="s">
        <v>295</v>
      </c>
      <c r="F113" s="3">
        <v>2010</v>
      </c>
      <c r="G113" s="3" t="s">
        <v>64</v>
      </c>
      <c r="H113" s="3" t="s">
        <v>146</v>
      </c>
      <c r="I113" s="1" t="s">
        <v>90</v>
      </c>
      <c r="J113" s="2">
        <v>65146110</v>
      </c>
      <c r="K113" s="14">
        <v>12</v>
      </c>
      <c r="L113" s="19">
        <v>148.65</v>
      </c>
      <c r="M113" s="19" t="s">
        <v>462</v>
      </c>
    </row>
    <row r="114" spans="1:13" s="17" customFormat="1" ht="25.5" customHeight="1" x14ac:dyDescent="0.35">
      <c r="A114" s="7" t="s">
        <v>6</v>
      </c>
      <c r="B114" s="5" t="s">
        <v>55</v>
      </c>
      <c r="C114" s="5" t="s">
        <v>74</v>
      </c>
      <c r="D114" s="7" t="s">
        <v>87</v>
      </c>
      <c r="E114" s="6" t="s">
        <v>132</v>
      </c>
      <c r="F114" s="1">
        <v>2000</v>
      </c>
      <c r="G114" s="1" t="s">
        <v>64</v>
      </c>
      <c r="H114" s="1" t="s">
        <v>152</v>
      </c>
      <c r="I114" s="1" t="s">
        <v>90</v>
      </c>
      <c r="J114" s="2" t="s">
        <v>16</v>
      </c>
      <c r="K114" s="14">
        <v>9</v>
      </c>
      <c r="L114" s="19">
        <v>151.11000000000001</v>
      </c>
      <c r="M114" s="19" t="s">
        <v>461</v>
      </c>
    </row>
    <row r="115" spans="1:13" s="17" customFormat="1" ht="25.5" customHeight="1" x14ac:dyDescent="0.35">
      <c r="A115" s="7" t="s">
        <v>6</v>
      </c>
      <c r="B115" s="5" t="s">
        <v>55</v>
      </c>
      <c r="C115" s="5" t="s">
        <v>74</v>
      </c>
      <c r="D115" s="7" t="s">
        <v>87</v>
      </c>
      <c r="E115" s="6" t="s">
        <v>325</v>
      </c>
      <c r="F115" s="1">
        <v>1994</v>
      </c>
      <c r="G115" s="1" t="s">
        <v>64</v>
      </c>
      <c r="H115" s="1" t="s">
        <v>146</v>
      </c>
      <c r="I115" s="1" t="s">
        <v>90</v>
      </c>
      <c r="J115" s="2">
        <v>65146194</v>
      </c>
      <c r="K115" s="14">
        <v>14</v>
      </c>
      <c r="L115" s="19">
        <v>286.99</v>
      </c>
      <c r="M115" s="19" t="s">
        <v>461</v>
      </c>
    </row>
    <row r="116" spans="1:13" s="17" customFormat="1" ht="25.5" customHeight="1" x14ac:dyDescent="0.35">
      <c r="A116" s="7" t="s">
        <v>6</v>
      </c>
      <c r="B116" s="5" t="s">
        <v>55</v>
      </c>
      <c r="C116" s="5" t="s">
        <v>74</v>
      </c>
      <c r="D116" s="7" t="s">
        <v>87</v>
      </c>
      <c r="E116" s="6" t="s">
        <v>324</v>
      </c>
      <c r="F116" s="1">
        <v>1980</v>
      </c>
      <c r="G116" s="1" t="s">
        <v>64</v>
      </c>
      <c r="H116" s="1" t="s">
        <v>146</v>
      </c>
      <c r="I116" s="1" t="s">
        <v>90</v>
      </c>
      <c r="J116" s="2">
        <v>65146180</v>
      </c>
      <c r="K116" s="14">
        <v>11</v>
      </c>
      <c r="L116" s="19">
        <v>384.81</v>
      </c>
      <c r="M116" s="19" t="s">
        <v>461</v>
      </c>
    </row>
    <row r="117" spans="1:13" s="17" customFormat="1" ht="25.5" customHeight="1" x14ac:dyDescent="0.35">
      <c r="A117" s="7" t="s">
        <v>6</v>
      </c>
      <c r="B117" s="5" t="s">
        <v>55</v>
      </c>
      <c r="C117" s="5" t="s">
        <v>74</v>
      </c>
      <c r="D117" s="7" t="s">
        <v>87</v>
      </c>
      <c r="E117" s="6" t="s">
        <v>323</v>
      </c>
      <c r="F117" s="1">
        <v>1964</v>
      </c>
      <c r="G117" s="1" t="s">
        <v>64</v>
      </c>
      <c r="H117" s="1" t="s">
        <v>146</v>
      </c>
      <c r="I117" s="1" t="s">
        <v>90</v>
      </c>
      <c r="J117" s="2">
        <v>65146164</v>
      </c>
      <c r="K117" s="14">
        <v>8</v>
      </c>
      <c r="L117" s="19">
        <v>827.96</v>
      </c>
      <c r="M117" s="19" t="s">
        <v>461</v>
      </c>
    </row>
    <row r="118" spans="1:13" s="17" customFormat="1" ht="25.5" customHeight="1" x14ac:dyDescent="0.35">
      <c r="A118" s="7" t="s">
        <v>6</v>
      </c>
      <c r="B118" s="5" t="s">
        <v>404</v>
      </c>
      <c r="C118" s="5" t="s">
        <v>400</v>
      </c>
      <c r="D118" s="7" t="s">
        <v>401</v>
      </c>
      <c r="E118" s="6" t="s">
        <v>402</v>
      </c>
      <c r="F118" s="1">
        <v>2013</v>
      </c>
      <c r="G118" s="1" t="s">
        <v>64</v>
      </c>
      <c r="H118" s="1" t="s">
        <v>146</v>
      </c>
      <c r="I118" s="1" t="s">
        <v>92</v>
      </c>
      <c r="J118" s="2" t="s">
        <v>403</v>
      </c>
      <c r="K118" s="14">
        <v>15</v>
      </c>
      <c r="L118" s="19">
        <v>34.53</v>
      </c>
      <c r="M118" s="19" t="s">
        <v>461</v>
      </c>
    </row>
    <row r="119" spans="1:13" s="17" customFormat="1" ht="25.5" customHeight="1" x14ac:dyDescent="0.35">
      <c r="A119" s="7" t="s">
        <v>6</v>
      </c>
      <c r="B119" s="5" t="s">
        <v>78</v>
      </c>
      <c r="C119" s="5" t="s">
        <v>236</v>
      </c>
      <c r="D119" s="7" t="s">
        <v>233</v>
      </c>
      <c r="E119" s="6" t="s">
        <v>235</v>
      </c>
      <c r="F119" s="1">
        <v>2019</v>
      </c>
      <c r="G119" s="1" t="s">
        <v>64</v>
      </c>
      <c r="H119" s="1" t="s">
        <v>146</v>
      </c>
      <c r="I119" s="1" t="s">
        <v>90</v>
      </c>
      <c r="J119" s="2" t="s">
        <v>234</v>
      </c>
      <c r="K119" s="14">
        <v>118</v>
      </c>
      <c r="L119" s="19">
        <v>54.24</v>
      </c>
      <c r="M119" s="19" t="s">
        <v>461</v>
      </c>
    </row>
    <row r="120" spans="1:13" s="17" customFormat="1" ht="25.5" customHeight="1" x14ac:dyDescent="0.35">
      <c r="A120" s="7" t="s">
        <v>232</v>
      </c>
      <c r="B120" s="5" t="s">
        <v>78</v>
      </c>
      <c r="C120" s="5" t="s">
        <v>215</v>
      </c>
      <c r="D120" s="7" t="s">
        <v>216</v>
      </c>
      <c r="E120" s="6" t="s">
        <v>217</v>
      </c>
      <c r="F120" s="1">
        <v>2017</v>
      </c>
      <c r="G120" s="1" t="s">
        <v>64</v>
      </c>
      <c r="H120" s="1" t="s">
        <v>146</v>
      </c>
      <c r="I120" s="1" t="s">
        <v>90</v>
      </c>
      <c r="J120" s="2">
        <v>30526117</v>
      </c>
      <c r="K120" s="14">
        <v>2100</v>
      </c>
      <c r="L120" s="19">
        <v>33.03</v>
      </c>
      <c r="M120" s="19" t="s">
        <v>461</v>
      </c>
    </row>
    <row r="121" spans="1:13" s="17" customFormat="1" ht="25.5" customHeight="1" x14ac:dyDescent="0.35">
      <c r="A121" s="7" t="s">
        <v>232</v>
      </c>
      <c r="B121" s="5" t="s">
        <v>78</v>
      </c>
      <c r="C121" s="5" t="s">
        <v>215</v>
      </c>
      <c r="D121" s="7" t="s">
        <v>216</v>
      </c>
      <c r="E121" s="6" t="s">
        <v>287</v>
      </c>
      <c r="F121" s="1">
        <v>2005</v>
      </c>
      <c r="G121" s="1" t="s">
        <v>64</v>
      </c>
      <c r="H121" s="1" t="s">
        <v>146</v>
      </c>
      <c r="I121" s="1" t="s">
        <v>90</v>
      </c>
      <c r="J121" s="2">
        <v>30516105</v>
      </c>
      <c r="K121" s="14">
        <v>34</v>
      </c>
      <c r="L121" s="19">
        <v>112.45</v>
      </c>
      <c r="M121" s="19" t="s">
        <v>461</v>
      </c>
    </row>
    <row r="122" spans="1:13" s="17" customFormat="1" ht="25.5" customHeight="1" x14ac:dyDescent="0.35">
      <c r="A122" s="7" t="s">
        <v>232</v>
      </c>
      <c r="B122" s="5" t="s">
        <v>78</v>
      </c>
      <c r="C122" s="5" t="s">
        <v>215</v>
      </c>
      <c r="D122" s="7" t="s">
        <v>309</v>
      </c>
      <c r="E122" s="6" t="s">
        <v>453</v>
      </c>
      <c r="F122" s="1">
        <v>2019</v>
      </c>
      <c r="G122" s="1" t="s">
        <v>64</v>
      </c>
      <c r="H122" s="1" t="s">
        <v>146</v>
      </c>
      <c r="I122" s="1" t="s">
        <v>90</v>
      </c>
      <c r="J122" s="2">
        <v>24556119</v>
      </c>
      <c r="K122" s="14">
        <v>373</v>
      </c>
      <c r="L122" s="19">
        <v>46.45</v>
      </c>
      <c r="M122" s="19" t="s">
        <v>461</v>
      </c>
    </row>
    <row r="123" spans="1:13" s="17" customFormat="1" ht="25.5" customHeight="1" x14ac:dyDescent="0.35">
      <c r="A123" s="7" t="s">
        <v>232</v>
      </c>
      <c r="B123" s="5" t="s">
        <v>78</v>
      </c>
      <c r="C123" s="5" t="s">
        <v>215</v>
      </c>
      <c r="D123" s="7" t="s">
        <v>309</v>
      </c>
      <c r="E123" s="6" t="s">
        <v>310</v>
      </c>
      <c r="F123" s="1">
        <v>2015</v>
      </c>
      <c r="G123" s="1" t="s">
        <v>64</v>
      </c>
      <c r="H123" s="1" t="s">
        <v>146</v>
      </c>
      <c r="I123" s="1" t="s">
        <v>90</v>
      </c>
      <c r="J123" s="2">
        <v>23966115</v>
      </c>
      <c r="K123" s="14">
        <v>32</v>
      </c>
      <c r="L123" s="19">
        <v>90.05</v>
      </c>
      <c r="M123" s="19" t="s">
        <v>461</v>
      </c>
    </row>
    <row r="124" spans="1:13" s="17" customFormat="1" ht="25.5" customHeight="1" x14ac:dyDescent="0.35">
      <c r="A124" s="7" t="s">
        <v>6</v>
      </c>
      <c r="B124" s="5" t="s">
        <v>78</v>
      </c>
      <c r="C124" s="5" t="s">
        <v>386</v>
      </c>
      <c r="D124" s="7" t="s">
        <v>385</v>
      </c>
      <c r="E124" s="6" t="s">
        <v>387</v>
      </c>
      <c r="F124" s="1">
        <v>2006</v>
      </c>
      <c r="G124" s="1" t="s">
        <v>64</v>
      </c>
      <c r="H124" s="1" t="s">
        <v>146</v>
      </c>
      <c r="I124" s="1" t="s">
        <v>90</v>
      </c>
      <c r="J124" s="2">
        <v>84966106</v>
      </c>
      <c r="K124" s="14">
        <v>1</v>
      </c>
      <c r="L124" s="19">
        <v>254.01</v>
      </c>
      <c r="M124" s="19" t="s">
        <v>462</v>
      </c>
    </row>
    <row r="125" spans="1:13" s="17" customFormat="1" ht="25.5" customHeight="1" x14ac:dyDescent="0.35">
      <c r="A125" s="7" t="s">
        <v>6</v>
      </c>
      <c r="B125" s="5" t="s">
        <v>78</v>
      </c>
      <c r="C125" s="5" t="s">
        <v>77</v>
      </c>
      <c r="D125" s="7" t="s">
        <v>131</v>
      </c>
      <c r="E125" s="11" t="s">
        <v>130</v>
      </c>
      <c r="F125" s="1">
        <v>2019</v>
      </c>
      <c r="G125" s="1" t="s">
        <v>64</v>
      </c>
      <c r="H125" s="1" t="s">
        <v>151</v>
      </c>
      <c r="I125" s="1" t="s">
        <v>90</v>
      </c>
      <c r="J125" s="4" t="s">
        <v>24</v>
      </c>
      <c r="K125" s="16">
        <v>11</v>
      </c>
      <c r="L125" s="19">
        <v>77.510000000000005</v>
      </c>
      <c r="M125" s="19" t="s">
        <v>461</v>
      </c>
    </row>
    <row r="126" spans="1:13" s="17" customFormat="1" ht="25.5" customHeight="1" x14ac:dyDescent="0.35">
      <c r="A126" s="7" t="s">
        <v>6</v>
      </c>
      <c r="B126" s="5" t="s">
        <v>78</v>
      </c>
      <c r="C126" s="5" t="s">
        <v>77</v>
      </c>
      <c r="D126" s="7" t="s">
        <v>131</v>
      </c>
      <c r="E126" s="6" t="s">
        <v>327</v>
      </c>
      <c r="F126" s="1">
        <v>2022</v>
      </c>
      <c r="G126" s="1" t="s">
        <v>64</v>
      </c>
      <c r="H126" s="1" t="s">
        <v>146</v>
      </c>
      <c r="I126" s="1" t="s">
        <v>92</v>
      </c>
      <c r="J126" s="2" t="s">
        <v>326</v>
      </c>
      <c r="K126" s="14">
        <v>72</v>
      </c>
      <c r="L126" s="19">
        <v>92.21</v>
      </c>
      <c r="M126" s="19" t="s">
        <v>461</v>
      </c>
    </row>
    <row r="127" spans="1:13" s="17" customFormat="1" ht="25.5" customHeight="1" x14ac:dyDescent="0.35">
      <c r="A127" s="7" t="s">
        <v>6</v>
      </c>
      <c r="B127" s="5" t="s">
        <v>78</v>
      </c>
      <c r="C127" s="5" t="s">
        <v>77</v>
      </c>
      <c r="D127" s="7" t="s">
        <v>45</v>
      </c>
      <c r="E127" s="6" t="s">
        <v>299</v>
      </c>
      <c r="F127" s="3">
        <v>2018</v>
      </c>
      <c r="G127" s="3" t="s">
        <v>64</v>
      </c>
      <c r="H127" s="3" t="s">
        <v>146</v>
      </c>
      <c r="I127" s="3" t="s">
        <v>90</v>
      </c>
      <c r="J127" s="2">
        <v>67486118</v>
      </c>
      <c r="K127" s="14" t="s">
        <v>330</v>
      </c>
      <c r="L127" s="19">
        <v>142.19</v>
      </c>
      <c r="M127" s="19" t="s">
        <v>462</v>
      </c>
    </row>
    <row r="128" spans="1:13" s="17" customFormat="1" ht="25.5" customHeight="1" x14ac:dyDescent="0.35">
      <c r="A128" s="9" t="s">
        <v>51</v>
      </c>
      <c r="B128" s="10" t="s">
        <v>237</v>
      </c>
      <c r="C128" s="10" t="s">
        <v>311</v>
      </c>
      <c r="D128" s="9" t="s">
        <v>312</v>
      </c>
      <c r="E128" s="6" t="s">
        <v>314</v>
      </c>
      <c r="F128" s="3">
        <v>2011</v>
      </c>
      <c r="G128" s="3" t="s">
        <v>64</v>
      </c>
      <c r="H128" s="3" t="s">
        <v>146</v>
      </c>
      <c r="I128" s="1" t="s">
        <v>93</v>
      </c>
      <c r="J128" s="2" t="s">
        <v>313</v>
      </c>
      <c r="K128" s="14">
        <v>141</v>
      </c>
      <c r="L128" s="19">
        <v>79.08</v>
      </c>
      <c r="M128" s="19" t="s">
        <v>461</v>
      </c>
    </row>
    <row r="129" spans="1:14" s="17" customFormat="1" ht="25.5" customHeight="1" x14ac:dyDescent="0.35">
      <c r="A129" s="7" t="s">
        <v>51</v>
      </c>
      <c r="B129" s="5" t="s">
        <v>83</v>
      </c>
      <c r="C129" s="5" t="s">
        <v>57</v>
      </c>
      <c r="D129" s="7" t="s">
        <v>98</v>
      </c>
      <c r="E129" s="6" t="s">
        <v>134</v>
      </c>
      <c r="F129" s="1">
        <v>2018</v>
      </c>
      <c r="G129" s="1" t="s">
        <v>64</v>
      </c>
      <c r="H129" s="1" t="s">
        <v>152</v>
      </c>
      <c r="I129" s="1" t="s">
        <v>90</v>
      </c>
      <c r="J129" s="2" t="s">
        <v>97</v>
      </c>
      <c r="K129" s="14">
        <v>1</v>
      </c>
      <c r="L129" s="19">
        <v>1026.57</v>
      </c>
      <c r="M129" s="19" t="s">
        <v>461</v>
      </c>
    </row>
    <row r="130" spans="1:14" s="17" customFormat="1" ht="25.5" customHeight="1" x14ac:dyDescent="0.35">
      <c r="A130" s="7" t="s">
        <v>51</v>
      </c>
      <c r="B130" s="5" t="s">
        <v>83</v>
      </c>
      <c r="C130" s="5" t="s">
        <v>57</v>
      </c>
      <c r="D130" s="7" t="s">
        <v>98</v>
      </c>
      <c r="E130" s="6" t="s">
        <v>135</v>
      </c>
      <c r="F130" s="1">
        <v>2020</v>
      </c>
      <c r="G130" s="1" t="s">
        <v>64</v>
      </c>
      <c r="H130" s="1" t="s">
        <v>150</v>
      </c>
      <c r="I130" s="1" t="s">
        <v>90</v>
      </c>
      <c r="J130" s="2" t="s">
        <v>99</v>
      </c>
      <c r="K130" s="14">
        <v>26</v>
      </c>
      <c r="L130" s="19">
        <v>112.33</v>
      </c>
      <c r="M130" s="19" t="s">
        <v>461</v>
      </c>
    </row>
    <row r="131" spans="1:14" s="17" customFormat="1" ht="25.5" customHeight="1" x14ac:dyDescent="0.35">
      <c r="A131" s="7" t="s">
        <v>51</v>
      </c>
      <c r="B131" s="5" t="s">
        <v>83</v>
      </c>
      <c r="C131" s="5" t="s">
        <v>57</v>
      </c>
      <c r="D131" s="7" t="s">
        <v>98</v>
      </c>
      <c r="E131" s="6" t="s">
        <v>214</v>
      </c>
      <c r="F131" s="1">
        <v>2019</v>
      </c>
      <c r="G131" s="1" t="s">
        <v>64</v>
      </c>
      <c r="H131" s="1" t="s">
        <v>146</v>
      </c>
      <c r="I131" s="1" t="s">
        <v>90</v>
      </c>
      <c r="J131" s="2" t="s">
        <v>213</v>
      </c>
      <c r="K131" s="14">
        <v>1</v>
      </c>
      <c r="L131" s="19">
        <v>49.11</v>
      </c>
      <c r="M131" s="19" t="s">
        <v>461</v>
      </c>
    </row>
    <row r="132" spans="1:14" s="17" customFormat="1" ht="25.5" customHeight="1" x14ac:dyDescent="0.35">
      <c r="A132" s="7" t="s">
        <v>51</v>
      </c>
      <c r="B132" s="5" t="s">
        <v>83</v>
      </c>
      <c r="C132" s="5" t="s">
        <v>57</v>
      </c>
      <c r="D132" s="7" t="s">
        <v>98</v>
      </c>
      <c r="E132" s="6" t="s">
        <v>328</v>
      </c>
      <c r="F132" s="1">
        <v>2008</v>
      </c>
      <c r="G132" s="1" t="s">
        <v>64</v>
      </c>
      <c r="H132" s="1" t="s">
        <v>146</v>
      </c>
      <c r="I132" s="1" t="s">
        <v>90</v>
      </c>
      <c r="J132" s="2" t="s">
        <v>329</v>
      </c>
      <c r="K132" s="14">
        <v>8</v>
      </c>
      <c r="L132" s="19">
        <v>47.05</v>
      </c>
      <c r="M132" s="19" t="s">
        <v>461</v>
      </c>
    </row>
    <row r="133" spans="1:14" s="17" customFormat="1" ht="25.5" customHeight="1" x14ac:dyDescent="0.35">
      <c r="A133" s="7" t="s">
        <v>51</v>
      </c>
      <c r="B133" s="5" t="s">
        <v>83</v>
      </c>
      <c r="C133" s="5" t="s">
        <v>52</v>
      </c>
      <c r="D133" s="7" t="s">
        <v>118</v>
      </c>
      <c r="E133" s="6" t="s">
        <v>342</v>
      </c>
      <c r="F133" s="1">
        <v>2019</v>
      </c>
      <c r="G133" s="1" t="s">
        <v>64</v>
      </c>
      <c r="H133" s="1" t="s">
        <v>151</v>
      </c>
      <c r="I133" s="1" t="s">
        <v>90</v>
      </c>
      <c r="J133" s="2">
        <v>83876219</v>
      </c>
      <c r="K133" s="14">
        <v>21</v>
      </c>
      <c r="L133" s="19">
        <v>56.42</v>
      </c>
      <c r="M133" s="19" t="s">
        <v>461</v>
      </c>
    </row>
    <row r="134" spans="1:14" s="17" customFormat="1" ht="25.5" customHeight="1" x14ac:dyDescent="0.35">
      <c r="A134" s="7" t="s">
        <v>51</v>
      </c>
      <c r="B134" s="5" t="s">
        <v>83</v>
      </c>
      <c r="C134" s="5" t="s">
        <v>52</v>
      </c>
      <c r="D134" s="7" t="s">
        <v>254</v>
      </c>
      <c r="E134" s="6" t="s">
        <v>253</v>
      </c>
      <c r="F134" s="1">
        <v>2018</v>
      </c>
      <c r="G134" s="1" t="s">
        <v>64</v>
      </c>
      <c r="H134" s="1" t="s">
        <v>151</v>
      </c>
      <c r="I134" s="1" t="s">
        <v>90</v>
      </c>
      <c r="J134" s="2" t="s">
        <v>255</v>
      </c>
      <c r="K134" s="14">
        <v>18</v>
      </c>
      <c r="L134" s="19">
        <v>71.8</v>
      </c>
      <c r="M134" s="19" t="s">
        <v>461</v>
      </c>
    </row>
    <row r="135" spans="1:14" s="17" customFormat="1" ht="25.5" customHeight="1" x14ac:dyDescent="0.35">
      <c r="A135" s="7" t="s">
        <v>51</v>
      </c>
      <c r="B135" s="5" t="s">
        <v>83</v>
      </c>
      <c r="C135" s="5" t="s">
        <v>52</v>
      </c>
      <c r="D135" s="7" t="s">
        <v>254</v>
      </c>
      <c r="E135" s="6" t="s">
        <v>267</v>
      </c>
      <c r="F135" s="1">
        <v>2018</v>
      </c>
      <c r="G135" s="1" t="s">
        <v>64</v>
      </c>
      <c r="H135" s="1" t="s">
        <v>151</v>
      </c>
      <c r="I135" s="1" t="s">
        <v>90</v>
      </c>
      <c r="J135" s="2" t="s">
        <v>268</v>
      </c>
      <c r="K135" s="14">
        <v>24</v>
      </c>
      <c r="L135" s="19">
        <v>135.08000000000001</v>
      </c>
      <c r="M135" s="19" t="s">
        <v>461</v>
      </c>
    </row>
    <row r="136" spans="1:14" s="17" customFormat="1" ht="25.5" customHeight="1" x14ac:dyDescent="0.35">
      <c r="A136" s="7" t="s">
        <v>51</v>
      </c>
      <c r="B136" s="5" t="s">
        <v>83</v>
      </c>
      <c r="C136" s="5" t="s">
        <v>269</v>
      </c>
      <c r="D136" s="7" t="s">
        <v>270</v>
      </c>
      <c r="E136" s="6" t="s">
        <v>272</v>
      </c>
      <c r="F136" s="1">
        <v>2018</v>
      </c>
      <c r="G136" s="1" t="s">
        <v>64</v>
      </c>
      <c r="H136" s="1" t="s">
        <v>146</v>
      </c>
      <c r="I136" s="1" t="s">
        <v>90</v>
      </c>
      <c r="J136" s="2" t="s">
        <v>273</v>
      </c>
      <c r="K136" s="14">
        <v>30</v>
      </c>
      <c r="L136" s="19">
        <v>60</v>
      </c>
      <c r="M136" s="19" t="s">
        <v>461</v>
      </c>
    </row>
    <row r="137" spans="1:14" s="17" customFormat="1" ht="25.5" customHeight="1" x14ac:dyDescent="0.35">
      <c r="A137" s="7" t="s">
        <v>51</v>
      </c>
      <c r="B137" s="5" t="s">
        <v>83</v>
      </c>
      <c r="C137" s="5" t="s">
        <v>269</v>
      </c>
      <c r="D137" s="7" t="s">
        <v>270</v>
      </c>
      <c r="E137" s="6" t="s">
        <v>481</v>
      </c>
      <c r="F137" s="1">
        <v>2015</v>
      </c>
      <c r="G137" s="1" t="s">
        <v>64</v>
      </c>
      <c r="H137" s="1" t="s">
        <v>146</v>
      </c>
      <c r="I137" s="1" t="s">
        <v>90</v>
      </c>
      <c r="J137" s="2" t="s">
        <v>482</v>
      </c>
      <c r="K137" s="14">
        <v>30</v>
      </c>
      <c r="L137" s="19">
        <v>60</v>
      </c>
      <c r="M137" s="19" t="s">
        <v>461</v>
      </c>
    </row>
    <row r="138" spans="1:14" s="17" customFormat="1" ht="25.5" customHeight="1" x14ac:dyDescent="0.35">
      <c r="A138" s="7" t="s">
        <v>51</v>
      </c>
      <c r="B138" s="5" t="s">
        <v>83</v>
      </c>
      <c r="C138" s="5" t="s">
        <v>269</v>
      </c>
      <c r="D138" s="7" t="s">
        <v>270</v>
      </c>
      <c r="E138" s="6" t="s">
        <v>439</v>
      </c>
      <c r="F138" s="1">
        <v>2006</v>
      </c>
      <c r="G138" s="1" t="s">
        <v>64</v>
      </c>
      <c r="H138" s="1" t="s">
        <v>146</v>
      </c>
      <c r="I138" s="1" t="s">
        <v>90</v>
      </c>
      <c r="J138" s="2" t="s">
        <v>271</v>
      </c>
      <c r="K138" s="14">
        <v>106</v>
      </c>
      <c r="L138" s="19">
        <v>66.25</v>
      </c>
      <c r="M138" s="19" t="s">
        <v>461</v>
      </c>
      <c r="N138" s="17" t="s">
        <v>478</v>
      </c>
    </row>
    <row r="139" spans="1:14" s="17" customFormat="1" ht="25.5" customHeight="1" x14ac:dyDescent="0.35">
      <c r="A139" s="7" t="s">
        <v>51</v>
      </c>
      <c r="B139" s="5" t="s">
        <v>83</v>
      </c>
      <c r="C139" s="5" t="s">
        <v>83</v>
      </c>
      <c r="D139" s="7" t="s">
        <v>279</v>
      </c>
      <c r="E139" s="6" t="s">
        <v>350</v>
      </c>
      <c r="F139" s="1">
        <v>2019</v>
      </c>
      <c r="G139" s="1" t="s">
        <v>64</v>
      </c>
      <c r="H139" s="1" t="s">
        <v>152</v>
      </c>
      <c r="I139" s="1" t="s">
        <v>92</v>
      </c>
      <c r="J139" s="2" t="s">
        <v>351</v>
      </c>
      <c r="K139" s="14">
        <v>108</v>
      </c>
      <c r="L139" s="19">
        <v>51.38</v>
      </c>
      <c r="M139" s="19" t="s">
        <v>461</v>
      </c>
    </row>
    <row r="140" spans="1:14" s="17" customFormat="1" ht="25.5" customHeight="1" x14ac:dyDescent="0.35">
      <c r="A140" s="7" t="s">
        <v>51</v>
      </c>
      <c r="B140" s="5" t="s">
        <v>100</v>
      </c>
      <c r="C140" s="5" t="s">
        <v>96</v>
      </c>
      <c r="D140" s="7" t="s">
        <v>101</v>
      </c>
      <c r="E140" s="6" t="s">
        <v>208</v>
      </c>
      <c r="F140" s="1">
        <v>2019</v>
      </c>
      <c r="G140" s="1" t="s">
        <v>64</v>
      </c>
      <c r="H140" s="1" t="s">
        <v>146</v>
      </c>
      <c r="I140" s="1" t="s">
        <v>90</v>
      </c>
      <c r="J140" s="2" t="s">
        <v>209</v>
      </c>
      <c r="K140" s="14">
        <v>3</v>
      </c>
      <c r="L140" s="19">
        <v>44.81</v>
      </c>
      <c r="M140" s="19" t="s">
        <v>461</v>
      </c>
    </row>
    <row r="141" spans="1:14" s="17" customFormat="1" ht="25.5" customHeight="1" x14ac:dyDescent="0.35">
      <c r="A141" s="7" t="s">
        <v>51</v>
      </c>
      <c r="B141" s="5" t="s">
        <v>100</v>
      </c>
      <c r="C141" s="5" t="s">
        <v>96</v>
      </c>
      <c r="D141" s="7" t="s">
        <v>101</v>
      </c>
      <c r="E141" s="6" t="s">
        <v>262</v>
      </c>
      <c r="F141" s="1">
        <v>2000</v>
      </c>
      <c r="G141" s="1" t="s">
        <v>42</v>
      </c>
      <c r="H141" s="1" t="s">
        <v>149</v>
      </c>
      <c r="I141" s="1" t="s">
        <v>90</v>
      </c>
      <c r="J141" s="2" t="s">
        <v>263</v>
      </c>
      <c r="K141" s="14">
        <v>1</v>
      </c>
      <c r="L141" s="19">
        <v>130</v>
      </c>
      <c r="M141" s="19" t="s">
        <v>461</v>
      </c>
    </row>
    <row r="142" spans="1:14" s="17" customFormat="1" ht="25.5" customHeight="1" x14ac:dyDescent="0.35">
      <c r="A142" s="7" t="s">
        <v>51</v>
      </c>
      <c r="B142" s="5" t="s">
        <v>100</v>
      </c>
      <c r="C142" s="5" t="s">
        <v>96</v>
      </c>
      <c r="D142" s="7" t="s">
        <v>211</v>
      </c>
      <c r="E142" s="6" t="s">
        <v>277</v>
      </c>
      <c r="F142" s="1">
        <v>2007</v>
      </c>
      <c r="G142" s="1" t="s">
        <v>64</v>
      </c>
      <c r="H142" s="1" t="s">
        <v>146</v>
      </c>
      <c r="I142" s="1" t="s">
        <v>90</v>
      </c>
      <c r="J142" s="2" t="s">
        <v>212</v>
      </c>
      <c r="K142" s="14">
        <v>59</v>
      </c>
      <c r="L142" s="19">
        <v>66.790000000000006</v>
      </c>
      <c r="M142" s="19" t="s">
        <v>461</v>
      </c>
    </row>
    <row r="143" spans="1:14" s="17" customFormat="1" ht="25.5" customHeight="1" x14ac:dyDescent="0.35">
      <c r="A143" s="7" t="s">
        <v>51</v>
      </c>
      <c r="B143" s="5" t="s">
        <v>100</v>
      </c>
      <c r="C143" s="5" t="s">
        <v>96</v>
      </c>
      <c r="D143" s="7" t="s">
        <v>211</v>
      </c>
      <c r="E143" s="6" t="s">
        <v>276</v>
      </c>
      <c r="F143" s="1">
        <v>2020</v>
      </c>
      <c r="G143" s="1" t="s">
        <v>64</v>
      </c>
      <c r="H143" s="1" t="s">
        <v>146</v>
      </c>
      <c r="I143" s="1" t="s">
        <v>90</v>
      </c>
      <c r="J143" s="2" t="s">
        <v>274</v>
      </c>
      <c r="K143" s="14">
        <v>15</v>
      </c>
      <c r="L143" s="19">
        <v>87.62</v>
      </c>
      <c r="M143" s="19" t="s">
        <v>461</v>
      </c>
    </row>
    <row r="144" spans="1:14" s="17" customFormat="1" ht="25.5" customHeight="1" x14ac:dyDescent="0.35">
      <c r="A144" s="7" t="s">
        <v>51</v>
      </c>
      <c r="B144" s="5" t="s">
        <v>100</v>
      </c>
      <c r="C144" s="5" t="s">
        <v>96</v>
      </c>
      <c r="D144" s="7" t="s">
        <v>275</v>
      </c>
      <c r="E144" s="6" t="s">
        <v>285</v>
      </c>
      <c r="F144" s="1">
        <v>2019</v>
      </c>
      <c r="G144" s="1" t="s">
        <v>64</v>
      </c>
      <c r="H144" s="1" t="s">
        <v>146</v>
      </c>
      <c r="I144" s="1" t="s">
        <v>90</v>
      </c>
      <c r="J144" s="2" t="s">
        <v>284</v>
      </c>
      <c r="K144" s="14">
        <v>21</v>
      </c>
      <c r="L144" s="19">
        <v>76.5</v>
      </c>
      <c r="M144" s="19" t="s">
        <v>461</v>
      </c>
    </row>
    <row r="145" spans="1:13" s="17" customFormat="1" ht="25.5" customHeight="1" x14ac:dyDescent="0.35">
      <c r="A145" s="7" t="s">
        <v>51</v>
      </c>
      <c r="B145" s="5" t="s">
        <v>100</v>
      </c>
      <c r="C145" s="5" t="s">
        <v>96</v>
      </c>
      <c r="D145" s="7" t="s">
        <v>275</v>
      </c>
      <c r="E145" s="6" t="s">
        <v>283</v>
      </c>
      <c r="F145" s="1">
        <v>2020</v>
      </c>
      <c r="G145" s="1" t="s">
        <v>64</v>
      </c>
      <c r="H145" s="1" t="s">
        <v>146</v>
      </c>
      <c r="I145" s="1" t="s">
        <v>90</v>
      </c>
      <c r="J145" s="2" t="s">
        <v>282</v>
      </c>
      <c r="K145" s="14">
        <v>22</v>
      </c>
      <c r="L145" s="19">
        <v>70.790000000000006</v>
      </c>
      <c r="M145" s="19" t="s">
        <v>461</v>
      </c>
    </row>
    <row r="146" spans="1:13" s="17" customFormat="1" ht="25.5" customHeight="1" x14ac:dyDescent="0.35">
      <c r="A146" s="7" t="s">
        <v>51</v>
      </c>
      <c r="B146" s="5" t="s">
        <v>100</v>
      </c>
      <c r="C146" s="5" t="s">
        <v>96</v>
      </c>
      <c r="D146" s="7" t="s">
        <v>275</v>
      </c>
      <c r="E146" s="6" t="s">
        <v>480</v>
      </c>
      <c r="F146" s="1">
        <v>2007</v>
      </c>
      <c r="G146" s="1" t="s">
        <v>64</v>
      </c>
      <c r="H146" s="1" t="s">
        <v>150</v>
      </c>
      <c r="I146" s="1" t="s">
        <v>90</v>
      </c>
      <c r="J146" s="2" t="s">
        <v>479</v>
      </c>
      <c r="K146" s="14">
        <v>35</v>
      </c>
      <c r="L146" s="19">
        <v>82</v>
      </c>
      <c r="M146" s="19" t="s">
        <v>461</v>
      </c>
    </row>
    <row r="147" spans="1:13" s="17" customFormat="1" ht="25.5" customHeight="1" x14ac:dyDescent="0.35">
      <c r="A147" s="7" t="s">
        <v>51</v>
      </c>
      <c r="B147" s="5" t="s">
        <v>100</v>
      </c>
      <c r="C147" s="5" t="s">
        <v>96</v>
      </c>
      <c r="D147" s="7" t="s">
        <v>275</v>
      </c>
      <c r="E147" s="6" t="s">
        <v>440</v>
      </c>
      <c r="F147" s="1" t="s">
        <v>27</v>
      </c>
      <c r="G147" s="1" t="s">
        <v>64</v>
      </c>
      <c r="H147" s="1" t="s">
        <v>152</v>
      </c>
      <c r="I147" s="1" t="s">
        <v>90</v>
      </c>
      <c r="J147" s="2" t="s">
        <v>278</v>
      </c>
      <c r="K147" s="14">
        <v>20</v>
      </c>
      <c r="L147" s="19">
        <v>693.61</v>
      </c>
      <c r="M147" s="19" t="s">
        <v>461</v>
      </c>
    </row>
    <row r="148" spans="1:13" s="17" customFormat="1" ht="25.5" customHeight="1" x14ac:dyDescent="0.35">
      <c r="A148" s="7" t="s">
        <v>51</v>
      </c>
      <c r="B148" s="5" t="s">
        <v>281</v>
      </c>
      <c r="C148" s="5" t="s">
        <v>280</v>
      </c>
      <c r="D148" s="7" t="s">
        <v>286</v>
      </c>
      <c r="E148" s="7" t="s">
        <v>512</v>
      </c>
      <c r="F148" s="1">
        <v>2020</v>
      </c>
      <c r="G148" s="1" t="s">
        <v>64</v>
      </c>
      <c r="H148" s="1" t="s">
        <v>146</v>
      </c>
      <c r="I148" s="1" t="s">
        <v>92</v>
      </c>
      <c r="J148" s="2" t="s">
        <v>511</v>
      </c>
      <c r="K148" s="14">
        <v>1</v>
      </c>
      <c r="L148" s="19">
        <v>62.5</v>
      </c>
      <c r="M148" s="19" t="s">
        <v>461</v>
      </c>
    </row>
    <row r="149" spans="1:13" s="17" customFormat="1" ht="25.5" customHeight="1" x14ac:dyDescent="0.35">
      <c r="A149" s="7" t="s">
        <v>51</v>
      </c>
      <c r="B149" s="5" t="s">
        <v>56</v>
      </c>
      <c r="C149" s="5" t="s">
        <v>56</v>
      </c>
      <c r="D149" s="7" t="s">
        <v>47</v>
      </c>
      <c r="E149" s="6" t="s">
        <v>316</v>
      </c>
      <c r="F149" s="1">
        <v>1996</v>
      </c>
      <c r="G149" s="1" t="s">
        <v>82</v>
      </c>
      <c r="H149" s="1" t="s">
        <v>163</v>
      </c>
      <c r="I149" s="1" t="s">
        <v>94</v>
      </c>
      <c r="J149" s="3" t="s">
        <v>317</v>
      </c>
      <c r="K149" s="14">
        <v>319</v>
      </c>
      <c r="L149" s="19">
        <v>48.77</v>
      </c>
      <c r="M149" s="19" t="s">
        <v>461</v>
      </c>
    </row>
    <row r="150" spans="1:13" s="17" customFormat="1" ht="25.5" customHeight="1" x14ac:dyDescent="0.35">
      <c r="A150" s="7" t="s">
        <v>51</v>
      </c>
      <c r="B150" s="5" t="s">
        <v>56</v>
      </c>
      <c r="C150" s="5" t="s">
        <v>56</v>
      </c>
      <c r="D150" s="7" t="s">
        <v>47</v>
      </c>
      <c r="E150" s="6" t="s">
        <v>133</v>
      </c>
      <c r="F150" s="1">
        <v>1959</v>
      </c>
      <c r="G150" s="1" t="s">
        <v>82</v>
      </c>
      <c r="H150" s="1" t="s">
        <v>163</v>
      </c>
      <c r="I150" s="1" t="s">
        <v>94</v>
      </c>
      <c r="J150" s="2" t="s">
        <v>22</v>
      </c>
      <c r="K150" s="14">
        <v>11</v>
      </c>
      <c r="L150" s="19">
        <v>233.09</v>
      </c>
      <c r="M150" s="19" t="s">
        <v>461</v>
      </c>
    </row>
    <row r="151" spans="1:13" s="17" customFormat="1" ht="25.5" customHeight="1" x14ac:dyDescent="0.35">
      <c r="A151" s="7" t="s">
        <v>102</v>
      </c>
      <c r="B151" s="5" t="s">
        <v>104</v>
      </c>
      <c r="C151" s="5" t="s">
        <v>103</v>
      </c>
      <c r="D151" s="7" t="s">
        <v>105</v>
      </c>
      <c r="E151" s="6" t="s">
        <v>136</v>
      </c>
      <c r="F151" s="1">
        <v>2017</v>
      </c>
      <c r="G151" s="1" t="s">
        <v>64</v>
      </c>
      <c r="H151" s="1" t="s">
        <v>151</v>
      </c>
      <c r="I151" s="1" t="s">
        <v>90</v>
      </c>
      <c r="J151" s="2">
        <v>37046217</v>
      </c>
      <c r="K151" s="14">
        <v>25</v>
      </c>
      <c r="L151" s="19">
        <v>151.75</v>
      </c>
      <c r="M151" s="19" t="s">
        <v>461</v>
      </c>
    </row>
    <row r="152" spans="1:13" s="17" customFormat="1" ht="25.5" customHeight="1" x14ac:dyDescent="0.35">
      <c r="A152" s="7" t="s">
        <v>102</v>
      </c>
      <c r="B152" s="5" t="s">
        <v>104</v>
      </c>
      <c r="C152" s="5" t="s">
        <v>103</v>
      </c>
      <c r="D152" s="7" t="s">
        <v>105</v>
      </c>
      <c r="E152" s="6" t="s">
        <v>315</v>
      </c>
      <c r="F152" s="1">
        <v>2018</v>
      </c>
      <c r="G152" s="1" t="s">
        <v>64</v>
      </c>
      <c r="H152" s="1" t="s">
        <v>151</v>
      </c>
      <c r="I152" s="1" t="s">
        <v>90</v>
      </c>
      <c r="J152" s="2">
        <v>30696218</v>
      </c>
      <c r="K152" s="14">
        <v>145</v>
      </c>
      <c r="L152" s="19">
        <v>37.9</v>
      </c>
      <c r="M152" s="19" t="s">
        <v>461</v>
      </c>
    </row>
    <row r="153" spans="1:13" s="17" customFormat="1" ht="25.5" customHeight="1" x14ac:dyDescent="0.35">
      <c r="A153" s="7" t="s">
        <v>227</v>
      </c>
      <c r="B153" s="5" t="s">
        <v>228</v>
      </c>
      <c r="C153" s="5" t="s">
        <v>228</v>
      </c>
      <c r="D153" s="15" t="s">
        <v>229</v>
      </c>
      <c r="E153" s="11" t="s">
        <v>455</v>
      </c>
      <c r="F153" s="1">
        <v>2021</v>
      </c>
      <c r="G153" s="1" t="s">
        <v>64</v>
      </c>
      <c r="H153" s="1" t="s">
        <v>146</v>
      </c>
      <c r="I153" s="1" t="s">
        <v>92</v>
      </c>
      <c r="J153" s="4" t="s">
        <v>454</v>
      </c>
      <c r="K153" s="16">
        <v>132</v>
      </c>
      <c r="L153" s="19">
        <v>53.3</v>
      </c>
      <c r="M153" s="19" t="s">
        <v>461</v>
      </c>
    </row>
    <row r="154" spans="1:13" s="17" customFormat="1" ht="25.5" customHeight="1" x14ac:dyDescent="0.35">
      <c r="A154" s="7" t="s">
        <v>223</v>
      </c>
      <c r="B154" s="5" t="s">
        <v>225</v>
      </c>
      <c r="C154" s="5" t="s">
        <v>224</v>
      </c>
      <c r="D154" s="15" t="s">
        <v>226</v>
      </c>
      <c r="E154" s="11" t="s">
        <v>458</v>
      </c>
      <c r="F154" s="1" t="s">
        <v>457</v>
      </c>
      <c r="G154" s="1" t="s">
        <v>64</v>
      </c>
      <c r="H154" s="1" t="s">
        <v>151</v>
      </c>
      <c r="I154" s="1" t="s">
        <v>92</v>
      </c>
      <c r="J154" s="4" t="s">
        <v>456</v>
      </c>
      <c r="K154" s="16">
        <v>25</v>
      </c>
      <c r="L154" s="19">
        <v>70.94</v>
      </c>
      <c r="M154" s="19" t="s">
        <v>461</v>
      </c>
    </row>
    <row r="155" spans="1:13" s="17" customFormat="1" ht="25.5" customHeight="1" x14ac:dyDescent="0.35">
      <c r="A155" s="7" t="s">
        <v>28</v>
      </c>
      <c r="B155" s="5" t="s">
        <v>35</v>
      </c>
      <c r="C155" s="5" t="s">
        <v>75</v>
      </c>
      <c r="D155" s="7" t="s">
        <v>48</v>
      </c>
      <c r="E155" s="6" t="s">
        <v>137</v>
      </c>
      <c r="F155" s="1">
        <v>2018</v>
      </c>
      <c r="G155" s="1" t="s">
        <v>64</v>
      </c>
      <c r="H155" s="1" t="s">
        <v>151</v>
      </c>
      <c r="I155" s="1" t="s">
        <v>90</v>
      </c>
      <c r="J155" s="2" t="s">
        <v>25</v>
      </c>
      <c r="K155" s="14">
        <v>25</v>
      </c>
      <c r="L155" s="19">
        <v>223.53</v>
      </c>
      <c r="M155" s="19" t="s">
        <v>462</v>
      </c>
    </row>
    <row r="156" spans="1:13" s="17" customFormat="1" ht="25.5" customHeight="1" x14ac:dyDescent="0.35">
      <c r="A156" s="7" t="s">
        <v>28</v>
      </c>
      <c r="B156" s="5" t="s">
        <v>35</v>
      </c>
      <c r="C156" s="5" t="s">
        <v>75</v>
      </c>
      <c r="D156" s="7" t="s">
        <v>378</v>
      </c>
      <c r="E156" s="6" t="s">
        <v>379</v>
      </c>
      <c r="F156" s="1">
        <v>2002</v>
      </c>
      <c r="G156" s="1" t="s">
        <v>64</v>
      </c>
      <c r="H156" s="1" t="s">
        <v>146</v>
      </c>
      <c r="I156" s="1" t="s">
        <v>90</v>
      </c>
      <c r="J156" s="2">
        <v>78586102</v>
      </c>
      <c r="K156" s="14">
        <v>7</v>
      </c>
      <c r="L156" s="19">
        <v>336.69</v>
      </c>
      <c r="M156" s="19" t="s">
        <v>462</v>
      </c>
    </row>
    <row r="157" spans="1:13" s="17" customFormat="1" ht="25.5" customHeight="1" x14ac:dyDescent="0.35">
      <c r="A157" s="7" t="s">
        <v>28</v>
      </c>
      <c r="B157" s="5" t="s">
        <v>35</v>
      </c>
      <c r="C157" s="5" t="s">
        <v>75</v>
      </c>
      <c r="D157" s="7" t="s">
        <v>411</v>
      </c>
      <c r="E157" s="6" t="s">
        <v>413</v>
      </c>
      <c r="F157" s="1">
        <v>2018</v>
      </c>
      <c r="G157" s="1" t="s">
        <v>64</v>
      </c>
      <c r="H157" s="1" t="s">
        <v>148</v>
      </c>
      <c r="I157" s="1" t="s">
        <v>92</v>
      </c>
      <c r="J157" s="2" t="s">
        <v>412</v>
      </c>
      <c r="K157" s="14">
        <v>7</v>
      </c>
      <c r="L157" s="19">
        <v>140.85</v>
      </c>
      <c r="M157" s="19" t="s">
        <v>462</v>
      </c>
    </row>
    <row r="158" spans="1:13" s="18" customFormat="1" ht="25.5" customHeight="1" x14ac:dyDescent="0.35">
      <c r="A158" s="7" t="s">
        <v>28</v>
      </c>
      <c r="B158" s="5" t="s">
        <v>35</v>
      </c>
      <c r="C158" s="5" t="s">
        <v>407</v>
      </c>
      <c r="D158" s="7" t="s">
        <v>408</v>
      </c>
      <c r="E158" s="6" t="s">
        <v>409</v>
      </c>
      <c r="F158" s="1">
        <v>2019</v>
      </c>
      <c r="G158" s="1" t="s">
        <v>42</v>
      </c>
      <c r="H158" s="1" t="s">
        <v>149</v>
      </c>
      <c r="I158" s="1" t="s">
        <v>90</v>
      </c>
      <c r="J158" s="2" t="s">
        <v>410</v>
      </c>
      <c r="K158" s="14">
        <v>7</v>
      </c>
      <c r="L158" s="19">
        <v>131.69</v>
      </c>
      <c r="M158" s="19" t="s">
        <v>462</v>
      </c>
    </row>
    <row r="159" spans="1:13" s="18" customFormat="1" ht="25.5" customHeight="1" x14ac:dyDescent="0.35">
      <c r="A159" s="7" t="s">
        <v>28</v>
      </c>
      <c r="B159" s="5" t="s">
        <v>35</v>
      </c>
      <c r="C159" s="5" t="s">
        <v>75</v>
      </c>
      <c r="D159" s="7" t="s">
        <v>465</v>
      </c>
      <c r="E159" s="6" t="s">
        <v>466</v>
      </c>
      <c r="F159" s="1">
        <v>2019</v>
      </c>
      <c r="G159" s="1" t="s">
        <v>64</v>
      </c>
      <c r="H159" s="1" t="s">
        <v>146</v>
      </c>
      <c r="I159" s="1" t="s">
        <v>90</v>
      </c>
      <c r="J159" s="2" t="s">
        <v>467</v>
      </c>
      <c r="K159" s="14">
        <v>63</v>
      </c>
      <c r="L159" s="19">
        <v>66.040000000000006</v>
      </c>
      <c r="M159" s="19" t="s">
        <v>461</v>
      </c>
    </row>
    <row r="160" spans="1:13" s="18" customFormat="1" ht="25.5" customHeight="1" x14ac:dyDescent="0.35">
      <c r="A160" s="7" t="s">
        <v>28</v>
      </c>
      <c r="B160" s="5" t="s">
        <v>35</v>
      </c>
      <c r="C160" s="5" t="s">
        <v>75</v>
      </c>
      <c r="D160" s="7" t="s">
        <v>465</v>
      </c>
      <c r="E160" s="6" t="s">
        <v>469</v>
      </c>
      <c r="F160" s="1">
        <v>2017</v>
      </c>
      <c r="G160" s="1" t="s">
        <v>64</v>
      </c>
      <c r="H160" s="1" t="s">
        <v>146</v>
      </c>
      <c r="I160" s="1" t="s">
        <v>90</v>
      </c>
      <c r="J160" s="2" t="s">
        <v>468</v>
      </c>
      <c r="K160" s="14">
        <v>97</v>
      </c>
      <c r="L160" s="19">
        <v>56.13</v>
      </c>
      <c r="M160" s="19" t="s">
        <v>461</v>
      </c>
    </row>
    <row r="161" spans="1:13" s="18" customFormat="1" ht="25.5" customHeight="1" x14ac:dyDescent="0.35">
      <c r="A161" s="7" t="s">
        <v>28</v>
      </c>
      <c r="B161" s="5" t="s">
        <v>35</v>
      </c>
      <c r="C161" s="5" t="s">
        <v>35</v>
      </c>
      <c r="D161" s="5" t="s">
        <v>240</v>
      </c>
      <c r="E161" s="6" t="s">
        <v>421</v>
      </c>
      <c r="F161" s="36">
        <v>2020</v>
      </c>
      <c r="G161" s="36" t="s">
        <v>64</v>
      </c>
      <c r="H161" s="36" t="s">
        <v>146</v>
      </c>
      <c r="I161" s="36" t="s">
        <v>90</v>
      </c>
      <c r="J161" s="2" t="s">
        <v>252</v>
      </c>
      <c r="K161" s="14">
        <v>65</v>
      </c>
      <c r="L161" s="19">
        <v>45.84</v>
      </c>
      <c r="M161" s="19" t="s">
        <v>461</v>
      </c>
    </row>
    <row r="162" spans="1:13" s="17" customFormat="1" ht="25.5" customHeight="1" x14ac:dyDescent="0.35">
      <c r="A162" s="7" t="s">
        <v>28</v>
      </c>
      <c r="B162" s="5" t="s">
        <v>35</v>
      </c>
      <c r="C162" s="5" t="s">
        <v>75</v>
      </c>
      <c r="D162" s="5" t="s">
        <v>240</v>
      </c>
      <c r="E162" s="6" t="s">
        <v>422</v>
      </c>
      <c r="F162" s="36">
        <v>2020</v>
      </c>
      <c r="G162" s="36" t="s">
        <v>64</v>
      </c>
      <c r="H162" s="36" t="s">
        <v>146</v>
      </c>
      <c r="I162" s="36" t="s">
        <v>90</v>
      </c>
      <c r="J162" s="37" t="s">
        <v>423</v>
      </c>
      <c r="K162" s="14">
        <v>7</v>
      </c>
      <c r="L162" s="19">
        <v>65</v>
      </c>
      <c r="M162" s="19" t="s">
        <v>461</v>
      </c>
    </row>
    <row r="163" spans="1:13" s="17" customFormat="1" ht="25.5" customHeight="1" x14ac:dyDescent="0.35">
      <c r="A163" s="7" t="s">
        <v>28</v>
      </c>
      <c r="B163" s="5" t="s">
        <v>35</v>
      </c>
      <c r="C163" s="5" t="s">
        <v>75</v>
      </c>
      <c r="D163" s="5" t="s">
        <v>240</v>
      </c>
      <c r="E163" s="6" t="s">
        <v>419</v>
      </c>
      <c r="F163" s="36">
        <v>2021</v>
      </c>
      <c r="G163" s="36" t="s">
        <v>64</v>
      </c>
      <c r="H163" s="36" t="s">
        <v>146</v>
      </c>
      <c r="I163" s="36" t="s">
        <v>90</v>
      </c>
      <c r="J163" s="37" t="s">
        <v>420</v>
      </c>
      <c r="K163" s="14">
        <v>171</v>
      </c>
      <c r="L163" s="19">
        <v>55.2</v>
      </c>
      <c r="M163" s="19" t="s">
        <v>461</v>
      </c>
    </row>
    <row r="164" spans="1:13" s="17" customFormat="1" ht="25.5" customHeight="1" x14ac:dyDescent="0.35">
      <c r="A164" s="7" t="s">
        <v>28</v>
      </c>
      <c r="B164" s="5" t="s">
        <v>35</v>
      </c>
      <c r="C164" s="5" t="s">
        <v>75</v>
      </c>
      <c r="D164" s="5" t="s">
        <v>240</v>
      </c>
      <c r="E164" s="6" t="s">
        <v>424</v>
      </c>
      <c r="F164" s="36">
        <v>2021</v>
      </c>
      <c r="G164" s="36" t="s">
        <v>64</v>
      </c>
      <c r="H164" s="36" t="s">
        <v>146</v>
      </c>
      <c r="I164" s="36" t="s">
        <v>90</v>
      </c>
      <c r="J164" s="37" t="s">
        <v>425</v>
      </c>
      <c r="K164" s="14">
        <v>2</v>
      </c>
      <c r="L164" s="19">
        <v>107.71</v>
      </c>
      <c r="M164" s="19" t="s">
        <v>461</v>
      </c>
    </row>
    <row r="165" spans="1:13" s="17" customFormat="1" ht="25.5" customHeight="1" x14ac:dyDescent="0.35">
      <c r="A165" s="7" t="s">
        <v>28</v>
      </c>
      <c r="B165" s="5" t="s">
        <v>35</v>
      </c>
      <c r="C165" s="5" t="s">
        <v>76</v>
      </c>
      <c r="D165" s="5" t="s">
        <v>414</v>
      </c>
      <c r="E165" s="6" t="s">
        <v>415</v>
      </c>
      <c r="F165" s="36">
        <v>2018</v>
      </c>
      <c r="G165" s="36" t="s">
        <v>64</v>
      </c>
      <c r="H165" s="36" t="s">
        <v>146</v>
      </c>
      <c r="I165" s="36" t="s">
        <v>90</v>
      </c>
      <c r="J165" s="37" t="s">
        <v>416</v>
      </c>
      <c r="K165" s="14">
        <v>21</v>
      </c>
      <c r="L165" s="19">
        <v>102.82</v>
      </c>
      <c r="M165" s="19" t="s">
        <v>461</v>
      </c>
    </row>
    <row r="166" spans="1:13" s="17" customFormat="1" ht="25.5" customHeight="1" x14ac:dyDescent="0.35">
      <c r="A166" s="7" t="s">
        <v>28</v>
      </c>
      <c r="B166" s="5" t="s">
        <v>35</v>
      </c>
      <c r="C166" s="5" t="s">
        <v>76</v>
      </c>
      <c r="D166" s="5" t="s">
        <v>414</v>
      </c>
      <c r="E166" s="6" t="s">
        <v>418</v>
      </c>
      <c r="F166" s="36">
        <v>2018</v>
      </c>
      <c r="G166" s="36" t="s">
        <v>64</v>
      </c>
      <c r="H166" s="36" t="s">
        <v>146</v>
      </c>
      <c r="I166" s="36" t="s">
        <v>90</v>
      </c>
      <c r="J166" s="37" t="s">
        <v>417</v>
      </c>
      <c r="K166" s="14">
        <v>66</v>
      </c>
      <c r="L166" s="19">
        <v>61.87</v>
      </c>
      <c r="M166" s="19" t="s">
        <v>461</v>
      </c>
    </row>
    <row r="167" spans="1:13" s="17" customFormat="1" ht="25.5" customHeight="1" x14ac:dyDescent="0.35">
      <c r="A167" s="7" t="s">
        <v>28</v>
      </c>
      <c r="B167" s="5" t="s">
        <v>35</v>
      </c>
      <c r="C167" s="5" t="s">
        <v>35</v>
      </c>
      <c r="D167" s="5" t="s">
        <v>392</v>
      </c>
      <c r="E167" s="6" t="s">
        <v>394</v>
      </c>
      <c r="F167" s="36">
        <v>2016</v>
      </c>
      <c r="G167" s="36" t="s">
        <v>64</v>
      </c>
      <c r="H167" s="36" t="s">
        <v>152</v>
      </c>
      <c r="I167" s="36" t="s">
        <v>90</v>
      </c>
      <c r="J167" s="37" t="s">
        <v>393</v>
      </c>
      <c r="K167" s="14">
        <v>1</v>
      </c>
      <c r="L167" s="19">
        <v>183</v>
      </c>
      <c r="M167" s="19" t="s">
        <v>462</v>
      </c>
    </row>
    <row r="168" spans="1:13" s="17" customFormat="1" ht="25.5" customHeight="1" x14ac:dyDescent="0.35">
      <c r="A168" s="7" t="s">
        <v>54</v>
      </c>
      <c r="B168" s="5" t="s">
        <v>66</v>
      </c>
      <c r="C168" s="5" t="s">
        <v>66</v>
      </c>
      <c r="D168" s="5" t="s">
        <v>383</v>
      </c>
      <c r="E168" s="6" t="s">
        <v>384</v>
      </c>
      <c r="F168" s="36">
        <v>2010</v>
      </c>
      <c r="G168" s="36" t="s">
        <v>64</v>
      </c>
      <c r="H168" s="36" t="s">
        <v>146</v>
      </c>
      <c r="I168" s="36" t="s">
        <v>90</v>
      </c>
      <c r="J168" s="37">
        <v>80976110</v>
      </c>
      <c r="K168" s="14">
        <v>11</v>
      </c>
      <c r="L168" s="19">
        <v>300</v>
      </c>
      <c r="M168" s="19" t="s">
        <v>462</v>
      </c>
    </row>
    <row r="169" spans="1:13" s="17" customFormat="1" ht="25.5" customHeight="1" x14ac:dyDescent="0.35">
      <c r="A169" s="7" t="s">
        <v>54</v>
      </c>
      <c r="B169" s="5" t="s">
        <v>66</v>
      </c>
      <c r="C169" s="5" t="s">
        <v>66</v>
      </c>
      <c r="D169" s="5" t="s">
        <v>383</v>
      </c>
      <c r="E169" s="6" t="s">
        <v>470</v>
      </c>
      <c r="F169" s="36">
        <v>1994</v>
      </c>
      <c r="G169" s="36" t="s">
        <v>64</v>
      </c>
      <c r="H169" s="36" t="s">
        <v>146</v>
      </c>
      <c r="I169" s="36" t="s">
        <v>90</v>
      </c>
      <c r="J169" s="37">
        <v>80976194</v>
      </c>
      <c r="K169" s="14">
        <v>6</v>
      </c>
      <c r="L169" s="19">
        <v>350</v>
      </c>
      <c r="M169" s="19" t="s">
        <v>462</v>
      </c>
    </row>
    <row r="170" spans="1:13" s="17" customFormat="1" ht="25.5" customHeight="1" x14ac:dyDescent="0.35">
      <c r="A170" s="7" t="s">
        <v>54</v>
      </c>
      <c r="B170" s="5" t="s">
        <v>66</v>
      </c>
      <c r="C170" s="5" t="s">
        <v>81</v>
      </c>
      <c r="D170" s="5" t="s">
        <v>44</v>
      </c>
      <c r="E170" s="6" t="s">
        <v>463</v>
      </c>
      <c r="F170" s="36">
        <v>2013</v>
      </c>
      <c r="G170" s="36" t="s">
        <v>64</v>
      </c>
      <c r="H170" s="36" t="s">
        <v>146</v>
      </c>
      <c r="I170" s="36" t="s">
        <v>90</v>
      </c>
      <c r="J170" s="37" t="s">
        <v>464</v>
      </c>
      <c r="K170" s="14">
        <v>18</v>
      </c>
      <c r="L170" s="19">
        <v>100</v>
      </c>
      <c r="M170" s="19" t="s">
        <v>462</v>
      </c>
    </row>
    <row r="171" spans="1:13" s="17" customFormat="1" ht="25.5" customHeight="1" x14ac:dyDescent="0.35">
      <c r="A171" s="7" t="s">
        <v>54</v>
      </c>
      <c r="B171" s="5" t="s">
        <v>66</v>
      </c>
      <c r="C171" s="5" t="s">
        <v>81</v>
      </c>
      <c r="D171" s="7" t="s">
        <v>44</v>
      </c>
      <c r="E171" s="6" t="s">
        <v>140</v>
      </c>
      <c r="F171" s="1">
        <v>2006</v>
      </c>
      <c r="G171" s="1" t="s">
        <v>42</v>
      </c>
      <c r="H171" s="1" t="s">
        <v>162</v>
      </c>
      <c r="I171" s="1" t="s">
        <v>90</v>
      </c>
      <c r="J171" s="2" t="s">
        <v>19</v>
      </c>
      <c r="K171" s="14">
        <v>1</v>
      </c>
      <c r="L171" s="19">
        <v>750</v>
      </c>
      <c r="M171" s="19" t="s">
        <v>462</v>
      </c>
    </row>
    <row r="172" spans="1:13" s="17" customFormat="1" ht="25.5" customHeight="1" x14ac:dyDescent="0.35">
      <c r="A172" s="7" t="s">
        <v>54</v>
      </c>
      <c r="B172" s="5" t="s">
        <v>66</v>
      </c>
      <c r="C172" s="5" t="s">
        <v>486</v>
      </c>
      <c r="D172" s="7" t="s">
        <v>485</v>
      </c>
      <c r="E172" s="6" t="s">
        <v>484</v>
      </c>
      <c r="F172" s="1">
        <v>2016</v>
      </c>
      <c r="G172" s="1" t="s">
        <v>64</v>
      </c>
      <c r="H172" s="1" t="s">
        <v>146</v>
      </c>
      <c r="I172" s="1" t="s">
        <v>90</v>
      </c>
      <c r="J172" s="2" t="s">
        <v>483</v>
      </c>
      <c r="K172" s="14">
        <v>3</v>
      </c>
      <c r="L172" s="19">
        <v>100</v>
      </c>
      <c r="M172" s="19" t="s">
        <v>462</v>
      </c>
    </row>
    <row r="173" spans="1:13" s="17" customFormat="1" ht="25.5" customHeight="1" x14ac:dyDescent="0.35">
      <c r="A173" s="7" t="s">
        <v>54</v>
      </c>
      <c r="B173" s="5" t="s">
        <v>66</v>
      </c>
      <c r="C173" s="5" t="s">
        <v>231</v>
      </c>
      <c r="D173" s="17" t="s">
        <v>207</v>
      </c>
      <c r="E173" s="6" t="s">
        <v>307</v>
      </c>
      <c r="F173" s="1">
        <v>2018</v>
      </c>
      <c r="G173" s="1" t="s">
        <v>64</v>
      </c>
      <c r="H173" s="1" t="s">
        <v>146</v>
      </c>
      <c r="I173" s="1" t="s">
        <v>90</v>
      </c>
      <c r="J173" s="2" t="s">
        <v>308</v>
      </c>
      <c r="K173" s="14">
        <v>504</v>
      </c>
      <c r="L173" s="19">
        <v>31.37</v>
      </c>
      <c r="M173" s="19" t="s">
        <v>461</v>
      </c>
    </row>
    <row r="174" spans="1:13" s="17" customFormat="1" ht="25.5" customHeight="1" x14ac:dyDescent="0.35">
      <c r="A174" s="7" t="s">
        <v>54</v>
      </c>
      <c r="B174" s="5" t="s">
        <v>66</v>
      </c>
      <c r="C174" s="5" t="s">
        <v>110</v>
      </c>
      <c r="D174" s="7" t="s">
        <v>109</v>
      </c>
      <c r="E174" s="6" t="s">
        <v>138</v>
      </c>
      <c r="F174" s="1">
        <v>2016</v>
      </c>
      <c r="G174" s="1" t="s">
        <v>64</v>
      </c>
      <c r="H174" s="1" t="s">
        <v>146</v>
      </c>
      <c r="I174" s="1" t="s">
        <v>90</v>
      </c>
      <c r="J174" s="2" t="s">
        <v>113</v>
      </c>
      <c r="K174" s="14">
        <v>18</v>
      </c>
      <c r="L174" s="19">
        <v>74.06</v>
      </c>
      <c r="M174" s="19" t="s">
        <v>461</v>
      </c>
    </row>
    <row r="175" spans="1:13" s="17" customFormat="1" ht="25.5" customHeight="1" x14ac:dyDescent="0.35">
      <c r="A175" s="17" t="s">
        <v>54</v>
      </c>
      <c r="B175" s="18" t="s">
        <v>66</v>
      </c>
      <c r="C175" s="18" t="s">
        <v>110</v>
      </c>
      <c r="D175" s="17" t="s">
        <v>109</v>
      </c>
      <c r="E175" s="6" t="s">
        <v>139</v>
      </c>
      <c r="F175" s="3">
        <v>2016</v>
      </c>
      <c r="G175" s="3" t="s">
        <v>64</v>
      </c>
      <c r="H175" s="3" t="s">
        <v>146</v>
      </c>
      <c r="I175" s="3" t="s">
        <v>90</v>
      </c>
      <c r="J175" s="3" t="s">
        <v>111</v>
      </c>
      <c r="K175" s="3">
        <v>28</v>
      </c>
      <c r="L175" s="19">
        <v>94.56</v>
      </c>
      <c r="M175" s="19" t="s">
        <v>461</v>
      </c>
    </row>
    <row r="176" spans="1:13" s="17" customFormat="1" ht="25.5" customHeight="1" x14ac:dyDescent="0.35">
      <c r="A176" s="17" t="s">
        <v>513</v>
      </c>
      <c r="B176" s="18" t="s">
        <v>517</v>
      </c>
      <c r="C176" s="18" t="s">
        <v>516</v>
      </c>
      <c r="D176" s="17" t="s">
        <v>514</v>
      </c>
      <c r="E176" s="6" t="s">
        <v>518</v>
      </c>
      <c r="F176" s="3">
        <v>2020</v>
      </c>
      <c r="G176" s="3" t="s">
        <v>64</v>
      </c>
      <c r="H176" s="3" t="s">
        <v>146</v>
      </c>
      <c r="I176" s="3" t="s">
        <v>90</v>
      </c>
      <c r="J176" s="3" t="s">
        <v>515</v>
      </c>
      <c r="K176" s="3">
        <v>240</v>
      </c>
      <c r="L176" s="19">
        <v>96.24</v>
      </c>
      <c r="M176" s="19" t="s">
        <v>461</v>
      </c>
    </row>
    <row r="177" spans="1:23" s="17" customFormat="1" ht="25.5" customHeight="1" x14ac:dyDescent="0.35">
      <c r="A177" s="7" t="s">
        <v>58</v>
      </c>
      <c r="B177" s="5" t="s">
        <v>59</v>
      </c>
      <c r="C177" s="5" t="s">
        <v>80</v>
      </c>
      <c r="D177" s="7" t="s">
        <v>79</v>
      </c>
      <c r="E177" s="6" t="s">
        <v>141</v>
      </c>
      <c r="F177" s="3">
        <v>2019</v>
      </c>
      <c r="G177" s="3" t="s">
        <v>64</v>
      </c>
      <c r="H177" s="3" t="s">
        <v>146</v>
      </c>
      <c r="I177" s="3" t="s">
        <v>90</v>
      </c>
      <c r="J177" s="2" t="s">
        <v>17</v>
      </c>
      <c r="K177" s="14">
        <v>5</v>
      </c>
      <c r="L177" s="19">
        <v>103.14</v>
      </c>
      <c r="M177" s="19" t="s">
        <v>462</v>
      </c>
    </row>
    <row r="178" spans="1:23" s="17" customFormat="1" ht="25.5" customHeight="1" x14ac:dyDescent="0.35">
      <c r="A178" s="7" t="s">
        <v>264</v>
      </c>
      <c r="B178" s="5" t="s">
        <v>265</v>
      </c>
      <c r="C178" s="5" t="s">
        <v>265</v>
      </c>
      <c r="D178" s="7" t="s">
        <v>266</v>
      </c>
      <c r="E178" s="6" t="s">
        <v>460</v>
      </c>
      <c r="F178" s="3">
        <v>2020</v>
      </c>
      <c r="G178" s="3" t="s">
        <v>64</v>
      </c>
      <c r="H178" s="3" t="s">
        <v>146</v>
      </c>
      <c r="I178" s="3" t="s">
        <v>90</v>
      </c>
      <c r="J178" s="2" t="s">
        <v>459</v>
      </c>
      <c r="K178" s="14">
        <v>43</v>
      </c>
      <c r="L178" s="19">
        <v>86.11</v>
      </c>
      <c r="M178" s="19" t="s">
        <v>461</v>
      </c>
    </row>
    <row r="179" spans="1:23" ht="15" customHeight="1" x14ac:dyDescent="0.3">
      <c r="A179" s="38"/>
      <c r="B179" s="39"/>
      <c r="C179" s="39"/>
      <c r="D179" s="38"/>
      <c r="E179" s="40"/>
      <c r="F179" s="41"/>
      <c r="G179" s="41"/>
      <c r="H179" s="41"/>
      <c r="I179" s="41"/>
      <c r="J179" s="42"/>
      <c r="K179" s="43"/>
      <c r="L179" s="44"/>
      <c r="M179" s="44"/>
      <c r="N179" s="28"/>
      <c r="O179" s="28"/>
      <c r="P179" s="28"/>
      <c r="Q179" s="28"/>
      <c r="R179" s="28"/>
      <c r="S179" s="28"/>
      <c r="T179" s="28"/>
      <c r="U179" s="28"/>
      <c r="V179" s="28"/>
      <c r="W179" s="28"/>
    </row>
    <row r="180" spans="1:23" ht="13" customHeight="1" x14ac:dyDescent="0.3">
      <c r="A180" s="52" t="s">
        <v>112</v>
      </c>
      <c r="B180" s="52"/>
      <c r="C180" s="52"/>
      <c r="D180" s="52"/>
      <c r="E180" s="52"/>
      <c r="F180" s="44"/>
      <c r="G180" s="44"/>
      <c r="H180" s="44"/>
      <c r="I180" s="44"/>
      <c r="J180" s="44"/>
      <c r="K180" s="44"/>
      <c r="L180" s="44"/>
      <c r="M180" s="44"/>
      <c r="N180" s="28"/>
      <c r="O180" s="28"/>
      <c r="P180" s="28"/>
      <c r="Q180" s="28"/>
      <c r="R180" s="28"/>
      <c r="S180" s="28"/>
      <c r="T180" s="28"/>
      <c r="U180" s="28"/>
      <c r="V180" s="28"/>
      <c r="W180" s="28"/>
    </row>
    <row r="181" spans="1:23" x14ac:dyDescent="0.3">
      <c r="A181" s="52"/>
      <c r="B181" s="52"/>
      <c r="C181" s="52"/>
      <c r="D181" s="52"/>
      <c r="E181" s="52"/>
      <c r="F181" s="44"/>
      <c r="G181" s="44"/>
      <c r="H181" s="44"/>
      <c r="I181" s="44"/>
      <c r="J181" s="44"/>
      <c r="K181" s="44"/>
      <c r="L181" s="44"/>
      <c r="M181" s="44"/>
      <c r="N181" s="28"/>
      <c r="O181" s="28"/>
      <c r="P181" s="28"/>
      <c r="Q181" s="28"/>
      <c r="R181" s="28"/>
      <c r="S181" s="28"/>
      <c r="T181" s="28"/>
      <c r="U181" s="28"/>
      <c r="V181" s="28"/>
      <c r="W181" s="28"/>
    </row>
    <row r="182" spans="1:23" x14ac:dyDescent="0.3">
      <c r="A182" s="52"/>
      <c r="B182" s="52"/>
      <c r="C182" s="52"/>
      <c r="D182" s="52"/>
      <c r="E182" s="52"/>
      <c r="F182" s="44"/>
      <c r="G182" s="44"/>
      <c r="H182" s="44"/>
      <c r="I182" s="44"/>
      <c r="J182" s="44"/>
      <c r="K182" s="44"/>
      <c r="L182" s="44"/>
      <c r="M182" s="44"/>
      <c r="N182" s="28"/>
      <c r="O182" s="28"/>
      <c r="P182" s="28"/>
      <c r="Q182" s="28"/>
      <c r="R182" s="28"/>
      <c r="S182" s="28"/>
      <c r="T182" s="28"/>
      <c r="U182" s="28"/>
      <c r="V182" s="28"/>
      <c r="W182" s="28"/>
    </row>
    <row r="183" spans="1:23" x14ac:dyDescent="0.3">
      <c r="A183" s="52"/>
      <c r="B183" s="52"/>
      <c r="C183" s="52"/>
      <c r="D183" s="52"/>
      <c r="E183" s="52"/>
      <c r="F183" s="44"/>
      <c r="G183" s="44"/>
      <c r="H183" s="44"/>
      <c r="I183" s="44"/>
      <c r="J183" s="44"/>
      <c r="K183" s="44"/>
      <c r="L183" s="44"/>
      <c r="M183" s="44"/>
      <c r="N183" s="28"/>
      <c r="O183" s="28"/>
      <c r="P183" s="28"/>
      <c r="Q183" s="28"/>
      <c r="R183" s="28"/>
      <c r="S183" s="28"/>
      <c r="T183" s="28"/>
      <c r="U183" s="28"/>
      <c r="V183" s="28"/>
      <c r="W183" s="28"/>
    </row>
    <row r="184" spans="1:23" x14ac:dyDescent="0.3">
      <c r="A184" s="46"/>
      <c r="B184" s="46"/>
      <c r="C184" s="46"/>
      <c r="D184" s="46"/>
      <c r="E184" s="45"/>
      <c r="F184" s="44"/>
      <c r="G184" s="44"/>
      <c r="H184" s="44"/>
      <c r="I184" s="44"/>
      <c r="J184" s="44"/>
      <c r="K184" s="44"/>
      <c r="L184" s="44"/>
      <c r="M184" s="44"/>
      <c r="N184" s="28"/>
      <c r="O184" s="28"/>
      <c r="P184" s="28"/>
      <c r="Q184" s="28"/>
      <c r="R184" s="28"/>
      <c r="S184" s="28"/>
      <c r="T184" s="28"/>
      <c r="U184" s="28"/>
      <c r="V184" s="28"/>
      <c r="W184" s="28"/>
    </row>
    <row r="185" spans="1:23" x14ac:dyDescent="0.3">
      <c r="L185" s="35"/>
      <c r="M185" s="35"/>
      <c r="N185" s="28"/>
      <c r="O185" s="28"/>
      <c r="P185" s="28"/>
      <c r="Q185" s="28"/>
      <c r="R185" s="28"/>
      <c r="S185" s="28"/>
      <c r="T185" s="28"/>
      <c r="U185" s="28"/>
      <c r="V185" s="28"/>
      <c r="W185" s="28"/>
    </row>
    <row r="186" spans="1:23" x14ac:dyDescent="0.3">
      <c r="L186" s="35"/>
      <c r="M186" s="35"/>
      <c r="N186" s="28"/>
      <c r="O186" s="28"/>
      <c r="P186" s="28"/>
      <c r="Q186" s="28"/>
      <c r="R186" s="28"/>
      <c r="S186" s="28"/>
      <c r="T186" s="28"/>
      <c r="U186" s="28"/>
      <c r="V186" s="28"/>
      <c r="W186" s="28"/>
    </row>
    <row r="187" spans="1:23" x14ac:dyDescent="0.3">
      <c r="L187" s="35"/>
      <c r="M187" s="35"/>
      <c r="N187" s="28"/>
      <c r="O187" s="28"/>
      <c r="P187" s="28"/>
      <c r="Q187" s="28"/>
      <c r="R187" s="28"/>
      <c r="S187" s="28"/>
      <c r="T187" s="28"/>
      <c r="U187" s="28"/>
      <c r="V187" s="28"/>
      <c r="W187" s="28"/>
    </row>
    <row r="188" spans="1:23" x14ac:dyDescent="0.3">
      <c r="L188" s="35"/>
      <c r="M188" s="35"/>
      <c r="N188" s="28"/>
      <c r="O188" s="28"/>
      <c r="P188" s="28"/>
      <c r="Q188" s="28"/>
      <c r="R188" s="28"/>
      <c r="S188" s="28"/>
      <c r="T188" s="28"/>
      <c r="U188" s="28"/>
      <c r="V188" s="28"/>
      <c r="W188" s="28"/>
    </row>
    <row r="189" spans="1:23" x14ac:dyDescent="0.3">
      <c r="L189" s="35"/>
      <c r="M189" s="35"/>
      <c r="N189" s="28"/>
      <c r="O189" s="28"/>
      <c r="P189" s="28"/>
      <c r="Q189" s="28"/>
      <c r="R189" s="28"/>
      <c r="S189" s="28"/>
      <c r="T189" s="28"/>
      <c r="U189" s="28"/>
      <c r="V189" s="28"/>
      <c r="W189" s="28"/>
    </row>
    <row r="190" spans="1:23" x14ac:dyDescent="0.3">
      <c r="L190" s="35"/>
      <c r="M190" s="35"/>
      <c r="N190" s="28"/>
      <c r="O190" s="28"/>
      <c r="P190" s="28"/>
      <c r="Q190" s="28"/>
      <c r="R190" s="28"/>
      <c r="S190" s="28"/>
      <c r="T190" s="28"/>
      <c r="U190" s="28"/>
      <c r="V190" s="28"/>
      <c r="W190" s="28"/>
    </row>
    <row r="191" spans="1:23" x14ac:dyDescent="0.3">
      <c r="L191" s="35"/>
      <c r="M191" s="35"/>
      <c r="N191" s="28"/>
      <c r="O191" s="28"/>
      <c r="P191" s="28"/>
      <c r="Q191" s="28"/>
      <c r="R191" s="28"/>
      <c r="S191" s="28"/>
      <c r="T191" s="28"/>
      <c r="U191" s="28"/>
      <c r="V191" s="28"/>
      <c r="W191" s="28"/>
    </row>
    <row r="192" spans="1:23" x14ac:dyDescent="0.3">
      <c r="L192" s="35"/>
      <c r="M192" s="35"/>
      <c r="N192" s="28"/>
      <c r="O192" s="28"/>
      <c r="P192" s="28"/>
      <c r="Q192" s="28"/>
      <c r="R192" s="28"/>
      <c r="S192" s="28"/>
      <c r="T192" s="28"/>
      <c r="U192" s="28"/>
      <c r="V192" s="28"/>
      <c r="W192" s="28"/>
    </row>
    <row r="193" spans="12:23" x14ac:dyDescent="0.3">
      <c r="L193" s="35"/>
      <c r="M193" s="35"/>
      <c r="N193" s="28"/>
      <c r="O193" s="28"/>
      <c r="P193" s="28"/>
      <c r="Q193" s="28"/>
      <c r="R193" s="28"/>
      <c r="S193" s="28"/>
      <c r="T193" s="28"/>
      <c r="U193" s="28"/>
      <c r="V193" s="28"/>
      <c r="W193" s="28"/>
    </row>
    <row r="194" spans="12:23" x14ac:dyDescent="0.3">
      <c r="L194" s="35"/>
      <c r="M194" s="35"/>
      <c r="N194" s="28"/>
      <c r="O194" s="28"/>
      <c r="P194" s="28"/>
      <c r="Q194" s="28"/>
      <c r="R194" s="28"/>
      <c r="S194" s="28"/>
      <c r="T194" s="28"/>
      <c r="U194" s="28"/>
      <c r="V194" s="28"/>
      <c r="W194" s="28"/>
    </row>
    <row r="195" spans="12:23" x14ac:dyDescent="0.3">
      <c r="L195" s="35"/>
      <c r="M195" s="35"/>
      <c r="N195" s="28"/>
      <c r="O195" s="28"/>
      <c r="P195" s="28"/>
      <c r="Q195" s="28"/>
      <c r="R195" s="28"/>
      <c r="S195" s="28"/>
      <c r="T195" s="28"/>
      <c r="U195" s="28"/>
      <c r="V195" s="28"/>
      <c r="W195" s="28"/>
    </row>
    <row r="196" spans="12:23" x14ac:dyDescent="0.3">
      <c r="L196" s="35"/>
      <c r="M196" s="35"/>
      <c r="N196" s="28"/>
      <c r="O196" s="28"/>
      <c r="P196" s="28"/>
      <c r="Q196" s="28"/>
      <c r="R196" s="28"/>
      <c r="S196" s="28"/>
      <c r="T196" s="28"/>
      <c r="U196" s="28"/>
      <c r="V196" s="28"/>
      <c r="W196" s="28"/>
    </row>
    <row r="197" spans="12:23" x14ac:dyDescent="0.3">
      <c r="L197" s="35"/>
      <c r="M197" s="35"/>
      <c r="N197" s="28"/>
      <c r="O197" s="28"/>
      <c r="P197" s="28"/>
      <c r="Q197" s="28"/>
      <c r="R197" s="28"/>
      <c r="S197" s="28"/>
      <c r="T197" s="28"/>
      <c r="U197" s="28"/>
      <c r="V197" s="28"/>
      <c r="W197" s="28"/>
    </row>
    <row r="198" spans="12:23" x14ac:dyDescent="0.3">
      <c r="L198" s="35"/>
      <c r="M198" s="35"/>
      <c r="N198" s="28"/>
      <c r="O198" s="28"/>
      <c r="P198" s="28"/>
      <c r="Q198" s="28"/>
      <c r="R198" s="28"/>
      <c r="S198" s="28"/>
      <c r="T198" s="28"/>
      <c r="U198" s="28"/>
      <c r="V198" s="28"/>
      <c r="W198" s="28"/>
    </row>
    <row r="199" spans="12:23" x14ac:dyDescent="0.3">
      <c r="L199" s="35"/>
      <c r="M199" s="35"/>
      <c r="N199" s="28"/>
      <c r="O199" s="28"/>
      <c r="P199" s="28"/>
      <c r="Q199" s="28"/>
      <c r="R199" s="28"/>
      <c r="S199" s="28"/>
      <c r="T199" s="28"/>
      <c r="U199" s="28"/>
      <c r="V199" s="28"/>
      <c r="W199" s="28"/>
    </row>
    <row r="200" spans="12:23" x14ac:dyDescent="0.3">
      <c r="L200" s="35"/>
      <c r="M200" s="35"/>
      <c r="N200" s="28"/>
      <c r="O200" s="28"/>
      <c r="P200" s="28"/>
      <c r="Q200" s="28"/>
      <c r="R200" s="28"/>
      <c r="S200" s="28"/>
      <c r="T200" s="28"/>
      <c r="U200" s="28"/>
      <c r="V200" s="28"/>
      <c r="W200" s="28"/>
    </row>
    <row r="201" spans="12:23" x14ac:dyDescent="0.3">
      <c r="L201" s="35"/>
      <c r="M201" s="35"/>
      <c r="N201" s="28"/>
      <c r="O201" s="28"/>
      <c r="P201" s="28"/>
      <c r="Q201" s="28"/>
      <c r="R201" s="28"/>
      <c r="S201" s="28"/>
      <c r="T201" s="28"/>
      <c r="U201" s="28"/>
      <c r="V201" s="28"/>
      <c r="W201" s="28"/>
    </row>
    <row r="202" spans="12:23" x14ac:dyDescent="0.3">
      <c r="L202" s="35"/>
      <c r="M202" s="35"/>
      <c r="N202" s="28"/>
      <c r="O202" s="28"/>
      <c r="P202" s="28"/>
      <c r="Q202" s="28"/>
      <c r="R202" s="28"/>
      <c r="S202" s="28"/>
      <c r="T202" s="28"/>
      <c r="U202" s="28"/>
      <c r="V202" s="28"/>
      <c r="W202" s="28"/>
    </row>
    <row r="203" spans="12:23" x14ac:dyDescent="0.3">
      <c r="L203" s="35"/>
      <c r="M203" s="35"/>
      <c r="N203" s="28"/>
      <c r="O203" s="28"/>
      <c r="P203" s="28"/>
      <c r="Q203" s="28"/>
      <c r="R203" s="28"/>
      <c r="S203" s="28"/>
      <c r="T203" s="28"/>
      <c r="U203" s="28"/>
      <c r="V203" s="28"/>
      <c r="W203" s="28"/>
    </row>
    <row r="204" spans="12:23" x14ac:dyDescent="0.3">
      <c r="L204" s="35"/>
      <c r="M204" s="35"/>
      <c r="N204" s="28"/>
      <c r="O204" s="28"/>
      <c r="P204" s="28"/>
      <c r="Q204" s="28"/>
      <c r="R204" s="28"/>
      <c r="S204" s="28"/>
      <c r="T204" s="28"/>
      <c r="U204" s="28"/>
      <c r="V204" s="28"/>
      <c r="W204" s="28"/>
    </row>
    <row r="205" spans="12:23" x14ac:dyDescent="0.3">
      <c r="L205" s="35"/>
      <c r="M205" s="35"/>
      <c r="N205" s="28"/>
      <c r="O205" s="28"/>
      <c r="P205" s="28"/>
      <c r="Q205" s="28"/>
      <c r="R205" s="28"/>
      <c r="S205" s="28"/>
      <c r="T205" s="28"/>
      <c r="U205" s="28"/>
      <c r="V205" s="28"/>
      <c r="W205" s="28"/>
    </row>
    <row r="206" spans="12:23" x14ac:dyDescent="0.3">
      <c r="L206" s="35"/>
      <c r="M206" s="35"/>
      <c r="N206" s="28"/>
      <c r="O206" s="28"/>
      <c r="P206" s="28"/>
      <c r="Q206" s="28"/>
      <c r="R206" s="28"/>
      <c r="S206" s="28"/>
      <c r="T206" s="28"/>
      <c r="U206" s="28"/>
      <c r="V206" s="28"/>
      <c r="W206" s="28"/>
    </row>
    <row r="207" spans="12:23" x14ac:dyDescent="0.3">
      <c r="L207" s="35"/>
      <c r="M207" s="35"/>
      <c r="N207" s="28"/>
      <c r="O207" s="28"/>
      <c r="P207" s="28"/>
      <c r="Q207" s="28"/>
      <c r="R207" s="28"/>
      <c r="S207" s="28"/>
      <c r="T207" s="28"/>
      <c r="U207" s="28"/>
      <c r="V207" s="28"/>
      <c r="W207" s="28"/>
    </row>
    <row r="208" spans="12:23" x14ac:dyDescent="0.3">
      <c r="L208" s="35"/>
      <c r="M208" s="35"/>
      <c r="N208" s="28"/>
      <c r="O208" s="28"/>
      <c r="P208" s="28"/>
      <c r="Q208" s="28"/>
      <c r="R208" s="28"/>
      <c r="S208" s="28"/>
      <c r="T208" s="28"/>
      <c r="U208" s="28"/>
      <c r="V208" s="28"/>
      <c r="W208" s="28"/>
    </row>
    <row r="209" spans="12:23" x14ac:dyDescent="0.3">
      <c r="L209" s="35"/>
      <c r="M209" s="35"/>
      <c r="N209" s="28"/>
      <c r="O209" s="28"/>
      <c r="P209" s="28"/>
      <c r="Q209" s="28"/>
      <c r="R209" s="28"/>
      <c r="S209" s="28"/>
      <c r="T209" s="28"/>
      <c r="U209" s="28"/>
      <c r="V209" s="28"/>
      <c r="W209" s="28"/>
    </row>
    <row r="210" spans="12:23" x14ac:dyDescent="0.3">
      <c r="L210" s="35"/>
      <c r="M210" s="35"/>
      <c r="N210" s="28"/>
      <c r="O210" s="28"/>
      <c r="P210" s="28"/>
      <c r="Q210" s="28"/>
      <c r="R210" s="28"/>
      <c r="S210" s="28"/>
      <c r="T210" s="28"/>
      <c r="U210" s="28"/>
      <c r="V210" s="28"/>
      <c r="W210" s="28"/>
    </row>
    <row r="211" spans="12:23" x14ac:dyDescent="0.3">
      <c r="L211" s="35"/>
      <c r="M211" s="35"/>
      <c r="N211" s="28"/>
      <c r="O211" s="28"/>
      <c r="P211" s="28"/>
      <c r="Q211" s="28"/>
      <c r="R211" s="28"/>
      <c r="S211" s="28"/>
      <c r="T211" s="28"/>
      <c r="U211" s="28"/>
      <c r="V211" s="28"/>
      <c r="W211" s="28"/>
    </row>
    <row r="212" spans="12:23" x14ac:dyDescent="0.3">
      <c r="L212" s="35"/>
      <c r="M212" s="35"/>
      <c r="N212" s="28"/>
      <c r="O212" s="28"/>
      <c r="P212" s="28"/>
      <c r="Q212" s="28"/>
      <c r="R212" s="28"/>
      <c r="S212" s="28"/>
      <c r="T212" s="28"/>
      <c r="U212" s="28"/>
      <c r="V212" s="28"/>
      <c r="W212" s="28"/>
    </row>
    <row r="213" spans="12:23" x14ac:dyDescent="0.3">
      <c r="L213" s="35"/>
      <c r="M213" s="35"/>
      <c r="N213" s="28"/>
      <c r="O213" s="28"/>
      <c r="P213" s="28"/>
      <c r="Q213" s="28"/>
      <c r="R213" s="28"/>
      <c r="S213" s="28"/>
      <c r="T213" s="28"/>
      <c r="U213" s="28"/>
      <c r="V213" s="28"/>
      <c r="W213" s="28"/>
    </row>
    <row r="214" spans="12:23" x14ac:dyDescent="0.3">
      <c r="L214" s="35"/>
      <c r="M214" s="35"/>
      <c r="N214" s="28"/>
      <c r="O214" s="28"/>
      <c r="P214" s="28"/>
      <c r="Q214" s="28"/>
      <c r="R214" s="28"/>
      <c r="S214" s="28"/>
      <c r="T214" s="28"/>
      <c r="U214" s="28"/>
      <c r="V214" s="28"/>
      <c r="W214" s="28"/>
    </row>
    <row r="215" spans="12:23" x14ac:dyDescent="0.3">
      <c r="L215" s="35"/>
      <c r="M215" s="35"/>
      <c r="N215" s="28"/>
      <c r="O215" s="28"/>
      <c r="P215" s="28"/>
      <c r="Q215" s="28"/>
      <c r="R215" s="28"/>
      <c r="S215" s="28"/>
      <c r="T215" s="28"/>
      <c r="U215" s="28"/>
      <c r="V215" s="28"/>
      <c r="W215" s="28"/>
    </row>
    <row r="216" spans="12:23" x14ac:dyDescent="0.3">
      <c r="L216" s="35"/>
      <c r="M216" s="35"/>
      <c r="N216" s="28"/>
      <c r="O216" s="28"/>
      <c r="P216" s="28"/>
      <c r="Q216" s="28"/>
      <c r="R216" s="28"/>
      <c r="S216" s="28"/>
      <c r="T216" s="28"/>
      <c r="U216" s="28"/>
      <c r="V216" s="28"/>
      <c r="W216" s="28"/>
    </row>
    <row r="217" spans="12:23" x14ac:dyDescent="0.3">
      <c r="L217" s="35"/>
      <c r="M217" s="35"/>
      <c r="N217" s="28"/>
      <c r="O217" s="28"/>
      <c r="P217" s="28"/>
      <c r="Q217" s="28"/>
      <c r="R217" s="28"/>
      <c r="S217" s="28"/>
      <c r="T217" s="28"/>
      <c r="U217" s="28"/>
      <c r="V217" s="28"/>
      <c r="W217" s="28"/>
    </row>
    <row r="218" spans="12:23" x14ac:dyDescent="0.3">
      <c r="L218" s="35"/>
      <c r="M218" s="35"/>
      <c r="N218" s="28"/>
      <c r="O218" s="28"/>
      <c r="P218" s="28"/>
      <c r="Q218" s="28"/>
      <c r="R218" s="28"/>
      <c r="S218" s="28"/>
      <c r="T218" s="28"/>
      <c r="U218" s="28"/>
      <c r="V218" s="28"/>
      <c r="W218" s="28"/>
    </row>
    <row r="219" spans="12:23" x14ac:dyDescent="0.3">
      <c r="L219" s="35"/>
      <c r="M219" s="35"/>
      <c r="N219" s="28"/>
      <c r="O219" s="28"/>
      <c r="P219" s="28"/>
      <c r="Q219" s="28"/>
      <c r="R219" s="28"/>
      <c r="S219" s="28"/>
      <c r="T219" s="28"/>
      <c r="U219" s="28"/>
      <c r="V219" s="28"/>
      <c r="W219" s="28"/>
    </row>
    <row r="220" spans="12:23" x14ac:dyDescent="0.3">
      <c r="L220" s="35"/>
      <c r="M220" s="35"/>
      <c r="N220" s="28"/>
      <c r="O220" s="28"/>
      <c r="P220" s="28"/>
      <c r="Q220" s="28"/>
      <c r="R220" s="28"/>
      <c r="S220" s="28"/>
      <c r="T220" s="28"/>
      <c r="U220" s="28"/>
      <c r="V220" s="28"/>
      <c r="W220" s="28"/>
    </row>
    <row r="221" spans="12:23" x14ac:dyDescent="0.3">
      <c r="L221" s="35"/>
      <c r="M221" s="35"/>
      <c r="N221" s="28"/>
      <c r="O221" s="28"/>
      <c r="P221" s="28"/>
      <c r="Q221" s="28"/>
      <c r="R221" s="28"/>
      <c r="S221" s="28"/>
      <c r="T221" s="28"/>
      <c r="U221" s="28"/>
      <c r="V221" s="28"/>
      <c r="W221" s="28"/>
    </row>
    <row r="222" spans="12:23" x14ac:dyDescent="0.3">
      <c r="L222" s="35"/>
      <c r="M222" s="35"/>
      <c r="N222" s="28"/>
      <c r="O222" s="28"/>
      <c r="P222" s="28"/>
      <c r="Q222" s="28"/>
      <c r="R222" s="28"/>
      <c r="S222" s="28"/>
      <c r="T222" s="28"/>
      <c r="U222" s="28"/>
      <c r="V222" s="28"/>
      <c r="W222" s="28"/>
    </row>
    <row r="223" spans="12:23" x14ac:dyDescent="0.3">
      <c r="L223" s="35"/>
      <c r="M223" s="35"/>
      <c r="N223" s="28"/>
      <c r="O223" s="28"/>
      <c r="P223" s="28"/>
      <c r="Q223" s="28"/>
      <c r="R223" s="28"/>
      <c r="S223" s="28"/>
      <c r="T223" s="28"/>
      <c r="U223" s="28"/>
      <c r="V223" s="28"/>
      <c r="W223" s="28"/>
    </row>
    <row r="224" spans="12:23" x14ac:dyDescent="0.3">
      <c r="L224" s="35"/>
      <c r="M224" s="35"/>
      <c r="N224" s="28"/>
      <c r="O224" s="28"/>
      <c r="P224" s="28"/>
      <c r="Q224" s="28"/>
      <c r="R224" s="28"/>
      <c r="S224" s="28"/>
      <c r="T224" s="28"/>
      <c r="U224" s="28"/>
      <c r="V224" s="28"/>
      <c r="W224" s="28"/>
    </row>
    <row r="225" spans="12:23" x14ac:dyDescent="0.3">
      <c r="L225" s="35"/>
      <c r="M225" s="35"/>
      <c r="N225" s="28"/>
      <c r="O225" s="28"/>
      <c r="P225" s="28"/>
      <c r="Q225" s="28"/>
      <c r="R225" s="28"/>
      <c r="S225" s="28"/>
      <c r="T225" s="28"/>
      <c r="U225" s="28"/>
      <c r="V225" s="28"/>
      <c r="W225" s="28"/>
    </row>
    <row r="226" spans="12:23" x14ac:dyDescent="0.3">
      <c r="L226" s="35"/>
      <c r="M226" s="35"/>
      <c r="N226" s="28"/>
      <c r="O226" s="28"/>
      <c r="P226" s="28"/>
      <c r="Q226" s="28"/>
      <c r="R226" s="28"/>
      <c r="S226" s="28"/>
      <c r="T226" s="28"/>
      <c r="U226" s="28"/>
      <c r="V226" s="28"/>
      <c r="W226" s="28"/>
    </row>
    <row r="227" spans="12:23" x14ac:dyDescent="0.3">
      <c r="L227" s="35"/>
      <c r="M227" s="35"/>
      <c r="N227" s="28"/>
      <c r="O227" s="28"/>
      <c r="P227" s="28"/>
      <c r="Q227" s="28"/>
      <c r="R227" s="28"/>
      <c r="S227" s="28"/>
      <c r="T227" s="28"/>
      <c r="U227" s="28"/>
      <c r="V227" s="28"/>
      <c r="W227" s="28"/>
    </row>
    <row r="228" spans="12:23" x14ac:dyDescent="0.3">
      <c r="L228" s="35"/>
      <c r="M228" s="35"/>
      <c r="N228" s="28"/>
      <c r="O228" s="28"/>
      <c r="P228" s="28"/>
      <c r="Q228" s="28"/>
      <c r="R228" s="28"/>
      <c r="S228" s="28"/>
      <c r="T228" s="28"/>
      <c r="U228" s="28"/>
      <c r="V228" s="28"/>
      <c r="W228" s="28"/>
    </row>
    <row r="229" spans="12:23" x14ac:dyDescent="0.3">
      <c r="L229" s="35"/>
      <c r="M229" s="35"/>
      <c r="N229" s="28"/>
      <c r="O229" s="28"/>
      <c r="P229" s="28"/>
      <c r="Q229" s="28"/>
      <c r="R229" s="28"/>
      <c r="S229" s="28"/>
      <c r="T229" s="28"/>
      <c r="U229" s="28"/>
      <c r="V229" s="28"/>
      <c r="W229" s="28"/>
    </row>
    <row r="230" spans="12:23" x14ac:dyDescent="0.3">
      <c r="L230" s="35"/>
      <c r="M230" s="35"/>
      <c r="N230" s="28"/>
      <c r="O230" s="28"/>
      <c r="P230" s="28"/>
      <c r="Q230" s="28"/>
      <c r="R230" s="28"/>
      <c r="S230" s="28"/>
      <c r="T230" s="28"/>
      <c r="U230" s="28"/>
      <c r="V230" s="28"/>
      <c r="W230" s="28"/>
    </row>
    <row r="231" spans="12:23" x14ac:dyDescent="0.3">
      <c r="L231" s="35"/>
      <c r="M231" s="35"/>
      <c r="N231" s="28"/>
      <c r="O231" s="28"/>
      <c r="P231" s="28"/>
      <c r="Q231" s="28"/>
      <c r="R231" s="28"/>
      <c r="S231" s="28"/>
      <c r="T231" s="28"/>
      <c r="U231" s="28"/>
      <c r="V231" s="28"/>
      <c r="W231" s="28"/>
    </row>
    <row r="232" spans="12:23" x14ac:dyDescent="0.3">
      <c r="L232" s="35"/>
      <c r="M232" s="35"/>
      <c r="N232" s="28"/>
      <c r="O232" s="28"/>
      <c r="P232" s="28"/>
      <c r="Q232" s="28"/>
      <c r="R232" s="28"/>
      <c r="S232" s="28"/>
      <c r="T232" s="28"/>
      <c r="U232" s="28"/>
      <c r="V232" s="28"/>
      <c r="W232" s="28"/>
    </row>
    <row r="233" spans="12:23" x14ac:dyDescent="0.3">
      <c r="L233" s="35"/>
      <c r="M233" s="35"/>
      <c r="N233" s="28"/>
      <c r="O233" s="28"/>
      <c r="P233" s="28"/>
      <c r="Q233" s="28"/>
      <c r="R233" s="28"/>
      <c r="S233" s="28"/>
      <c r="T233" s="28"/>
      <c r="U233" s="28"/>
      <c r="V233" s="28"/>
      <c r="W233" s="28"/>
    </row>
    <row r="234" spans="12:23" x14ac:dyDescent="0.3">
      <c r="L234" s="35"/>
      <c r="M234" s="35"/>
      <c r="N234" s="28"/>
      <c r="O234" s="28"/>
      <c r="P234" s="28"/>
      <c r="Q234" s="28"/>
      <c r="R234" s="28"/>
      <c r="S234" s="28"/>
      <c r="T234" s="28"/>
      <c r="U234" s="28"/>
      <c r="V234" s="28"/>
      <c r="W234" s="28"/>
    </row>
    <row r="235" spans="12:23" x14ac:dyDescent="0.3">
      <c r="L235" s="35"/>
      <c r="M235" s="35"/>
      <c r="N235" s="28"/>
      <c r="O235" s="28"/>
      <c r="P235" s="28"/>
      <c r="Q235" s="28"/>
      <c r="R235" s="28"/>
      <c r="S235" s="28"/>
      <c r="T235" s="28"/>
      <c r="U235" s="28"/>
      <c r="V235" s="28"/>
      <c r="W235" s="28"/>
    </row>
    <row r="236" spans="12:23" x14ac:dyDescent="0.3">
      <c r="L236" s="35"/>
      <c r="M236" s="35"/>
      <c r="N236" s="28"/>
      <c r="O236" s="28"/>
      <c r="P236" s="28"/>
      <c r="Q236" s="28"/>
      <c r="R236" s="28"/>
      <c r="S236" s="28"/>
      <c r="T236" s="28"/>
      <c r="U236" s="28"/>
      <c r="V236" s="28"/>
      <c r="W236" s="28"/>
    </row>
    <row r="237" spans="12:23" x14ac:dyDescent="0.3">
      <c r="L237" s="35"/>
      <c r="M237" s="35"/>
      <c r="N237" s="28"/>
      <c r="O237" s="28"/>
      <c r="P237" s="28"/>
      <c r="Q237" s="28"/>
      <c r="R237" s="28"/>
      <c r="S237" s="28"/>
      <c r="T237" s="28"/>
      <c r="U237" s="28"/>
      <c r="V237" s="28"/>
      <c r="W237" s="28"/>
    </row>
    <row r="238" spans="12:23" x14ac:dyDescent="0.3">
      <c r="L238" s="35"/>
      <c r="M238" s="35"/>
      <c r="N238" s="28"/>
      <c r="O238" s="28"/>
      <c r="P238" s="28"/>
      <c r="Q238" s="28"/>
      <c r="R238" s="28"/>
      <c r="S238" s="28"/>
      <c r="T238" s="28"/>
      <c r="U238" s="28"/>
      <c r="V238" s="28"/>
      <c r="W238" s="28"/>
    </row>
    <row r="239" spans="12:23" x14ac:dyDescent="0.3">
      <c r="L239" s="35"/>
      <c r="M239" s="35"/>
      <c r="N239" s="28"/>
      <c r="O239" s="28"/>
      <c r="P239" s="28"/>
      <c r="Q239" s="28"/>
      <c r="R239" s="28"/>
      <c r="S239" s="28"/>
      <c r="T239" s="28"/>
      <c r="U239" s="28"/>
      <c r="V239" s="28"/>
      <c r="W239" s="28"/>
    </row>
    <row r="240" spans="12:23" x14ac:dyDescent="0.3">
      <c r="L240" s="35"/>
      <c r="M240" s="35"/>
      <c r="N240" s="28"/>
      <c r="O240" s="28"/>
      <c r="P240" s="28"/>
      <c r="Q240" s="28"/>
      <c r="R240" s="28"/>
      <c r="S240" s="28"/>
      <c r="T240" s="28"/>
      <c r="U240" s="28"/>
      <c r="V240" s="28"/>
      <c r="W240" s="28"/>
    </row>
    <row r="241" spans="12:23" x14ac:dyDescent="0.3">
      <c r="L241" s="35"/>
      <c r="M241" s="35"/>
      <c r="N241" s="28"/>
      <c r="O241" s="28"/>
      <c r="P241" s="28"/>
      <c r="Q241" s="28"/>
      <c r="R241" s="28"/>
      <c r="S241" s="28"/>
      <c r="T241" s="28"/>
      <c r="U241" s="28"/>
      <c r="V241" s="28"/>
      <c r="W241" s="28"/>
    </row>
    <row r="242" spans="12:23" x14ac:dyDescent="0.3">
      <c r="L242" s="35"/>
      <c r="M242" s="35"/>
      <c r="N242" s="28"/>
      <c r="O242" s="28"/>
      <c r="P242" s="28"/>
      <c r="Q242" s="28"/>
      <c r="R242" s="28"/>
      <c r="S242" s="28"/>
      <c r="T242" s="28"/>
      <c r="U242" s="28"/>
      <c r="V242" s="28"/>
      <c r="W242" s="28"/>
    </row>
    <row r="243" spans="12:23" x14ac:dyDescent="0.3">
      <c r="L243" s="35"/>
      <c r="M243" s="35"/>
      <c r="N243" s="28"/>
      <c r="O243" s="28"/>
      <c r="P243" s="28"/>
      <c r="Q243" s="28"/>
      <c r="R243" s="28"/>
      <c r="S243" s="28"/>
      <c r="T243" s="28"/>
      <c r="U243" s="28"/>
      <c r="V243" s="28"/>
      <c r="W243" s="28"/>
    </row>
    <row r="244" spans="12:23" x14ac:dyDescent="0.3">
      <c r="L244" s="35"/>
      <c r="M244" s="35"/>
      <c r="N244" s="28"/>
      <c r="O244" s="28"/>
      <c r="P244" s="28"/>
      <c r="Q244" s="28"/>
      <c r="R244" s="28"/>
      <c r="S244" s="28"/>
      <c r="T244" s="28"/>
      <c r="U244" s="28"/>
      <c r="V244" s="28"/>
      <c r="W244" s="28"/>
    </row>
    <row r="245" spans="12:23" x14ac:dyDescent="0.3">
      <c r="L245" s="35"/>
      <c r="M245" s="35"/>
      <c r="N245" s="28"/>
      <c r="O245" s="28"/>
      <c r="P245" s="28"/>
      <c r="Q245" s="28"/>
      <c r="R245" s="28"/>
      <c r="S245" s="28"/>
      <c r="T245" s="28"/>
      <c r="U245" s="28"/>
      <c r="V245" s="28"/>
      <c r="W245" s="28"/>
    </row>
    <row r="246" spans="12:23" x14ac:dyDescent="0.3">
      <c r="L246" s="35"/>
      <c r="M246" s="35"/>
      <c r="N246" s="28"/>
      <c r="O246" s="28"/>
      <c r="P246" s="28"/>
      <c r="Q246" s="28"/>
      <c r="R246" s="28"/>
      <c r="S246" s="28"/>
      <c r="T246" s="28"/>
      <c r="U246" s="28"/>
      <c r="V246" s="28"/>
      <c r="W246" s="28"/>
    </row>
    <row r="247" spans="12:23" x14ac:dyDescent="0.3">
      <c r="L247" s="35"/>
      <c r="M247" s="35"/>
      <c r="N247" s="28"/>
      <c r="O247" s="28"/>
      <c r="P247" s="28"/>
      <c r="Q247" s="28"/>
      <c r="R247" s="28"/>
      <c r="S247" s="28"/>
      <c r="T247" s="28"/>
      <c r="U247" s="28"/>
      <c r="V247" s="28"/>
      <c r="W247" s="28"/>
    </row>
    <row r="248" spans="12:23" x14ac:dyDescent="0.3">
      <c r="L248" s="35"/>
      <c r="M248" s="35"/>
      <c r="N248" s="28"/>
      <c r="O248" s="28"/>
      <c r="P248" s="28"/>
      <c r="Q248" s="28"/>
      <c r="R248" s="28"/>
      <c r="S248" s="28"/>
      <c r="T248" s="28"/>
      <c r="U248" s="28"/>
      <c r="V248" s="28"/>
      <c r="W248" s="28"/>
    </row>
    <row r="249" spans="12:23" x14ac:dyDescent="0.3">
      <c r="L249" s="35"/>
      <c r="M249" s="35"/>
      <c r="N249" s="28"/>
      <c r="O249" s="28"/>
      <c r="P249" s="28"/>
      <c r="Q249" s="28"/>
      <c r="R249" s="28"/>
      <c r="S249" s="28"/>
      <c r="T249" s="28"/>
      <c r="U249" s="28"/>
      <c r="V249" s="28"/>
      <c r="W249" s="28"/>
    </row>
    <row r="250" spans="12:23" x14ac:dyDescent="0.3">
      <c r="L250" s="35"/>
      <c r="M250" s="35"/>
      <c r="N250" s="28"/>
      <c r="O250" s="28"/>
      <c r="P250" s="28"/>
      <c r="Q250" s="28"/>
      <c r="R250" s="28"/>
      <c r="S250" s="28"/>
      <c r="T250" s="28"/>
      <c r="U250" s="28"/>
      <c r="V250" s="28"/>
      <c r="W250" s="28"/>
    </row>
    <row r="251" spans="12:23" x14ac:dyDescent="0.3">
      <c r="L251" s="35"/>
      <c r="M251" s="35"/>
      <c r="N251" s="28"/>
      <c r="O251" s="28"/>
      <c r="P251" s="28"/>
      <c r="Q251" s="28"/>
      <c r="R251" s="28"/>
      <c r="S251" s="28"/>
      <c r="T251" s="28"/>
      <c r="U251" s="28"/>
      <c r="V251" s="28"/>
      <c r="W251" s="28"/>
    </row>
    <row r="252" spans="12:23" x14ac:dyDescent="0.3">
      <c r="L252" s="35"/>
      <c r="M252" s="35"/>
      <c r="N252" s="28"/>
      <c r="O252" s="28"/>
      <c r="P252" s="28"/>
      <c r="Q252" s="28"/>
      <c r="R252" s="28"/>
      <c r="S252" s="28"/>
      <c r="T252" s="28"/>
      <c r="U252" s="28"/>
      <c r="V252" s="28"/>
      <c r="W252" s="28"/>
    </row>
    <row r="253" spans="12:23" x14ac:dyDescent="0.3">
      <c r="L253" s="35"/>
      <c r="M253" s="35"/>
      <c r="N253" s="28"/>
      <c r="O253" s="28"/>
      <c r="P253" s="28"/>
      <c r="Q253" s="28"/>
      <c r="R253" s="28"/>
      <c r="S253" s="28"/>
      <c r="T253" s="28"/>
      <c r="U253" s="28"/>
      <c r="V253" s="28"/>
      <c r="W253" s="28"/>
    </row>
    <row r="254" spans="12:23" x14ac:dyDescent="0.3">
      <c r="L254" s="35"/>
      <c r="M254" s="35"/>
      <c r="N254" s="28"/>
      <c r="O254" s="28"/>
      <c r="P254" s="28"/>
      <c r="Q254" s="28"/>
      <c r="R254" s="28"/>
      <c r="S254" s="28"/>
      <c r="T254" s="28"/>
      <c r="U254" s="28"/>
      <c r="V254" s="28"/>
      <c r="W254" s="28"/>
    </row>
    <row r="255" spans="12:23" x14ac:dyDescent="0.3">
      <c r="L255" s="35"/>
      <c r="M255" s="35"/>
      <c r="N255" s="28"/>
      <c r="O255" s="28"/>
      <c r="P255" s="28"/>
      <c r="Q255" s="28"/>
      <c r="R255" s="28"/>
      <c r="S255" s="28"/>
      <c r="T255" s="28"/>
      <c r="U255" s="28"/>
      <c r="V255" s="28"/>
      <c r="W255" s="28"/>
    </row>
    <row r="256" spans="12:23" x14ac:dyDescent="0.3">
      <c r="L256" s="35"/>
      <c r="M256" s="35"/>
      <c r="N256" s="28"/>
      <c r="O256" s="28"/>
      <c r="P256" s="28"/>
      <c r="Q256" s="28"/>
      <c r="R256" s="28"/>
      <c r="S256" s="28"/>
      <c r="T256" s="28"/>
      <c r="U256" s="28"/>
      <c r="V256" s="28"/>
      <c r="W256" s="28"/>
    </row>
    <row r="257" spans="12:23" x14ac:dyDescent="0.3">
      <c r="L257" s="35"/>
      <c r="M257" s="35"/>
      <c r="N257" s="28"/>
      <c r="O257" s="28"/>
      <c r="P257" s="28"/>
      <c r="Q257" s="28"/>
      <c r="R257" s="28"/>
      <c r="S257" s="28"/>
      <c r="T257" s="28"/>
      <c r="U257" s="28"/>
      <c r="V257" s="28"/>
      <c r="W257" s="28"/>
    </row>
    <row r="258" spans="12:23" x14ac:dyDescent="0.3">
      <c r="L258" s="35"/>
      <c r="M258" s="35"/>
      <c r="N258" s="28"/>
      <c r="O258" s="28"/>
      <c r="P258" s="28"/>
      <c r="Q258" s="28"/>
      <c r="R258" s="28"/>
      <c r="S258" s="28"/>
      <c r="T258" s="28"/>
      <c r="U258" s="28"/>
      <c r="V258" s="28"/>
      <c r="W258" s="28"/>
    </row>
    <row r="259" spans="12:23" x14ac:dyDescent="0.3">
      <c r="L259" s="35"/>
      <c r="M259" s="35"/>
      <c r="N259" s="28"/>
      <c r="O259" s="28"/>
      <c r="P259" s="28"/>
      <c r="Q259" s="28"/>
      <c r="R259" s="28"/>
      <c r="S259" s="28"/>
      <c r="T259" s="28"/>
      <c r="U259" s="28"/>
      <c r="V259" s="28"/>
      <c r="W259" s="28"/>
    </row>
    <row r="260" spans="12:23" x14ac:dyDescent="0.3">
      <c r="L260" s="35"/>
      <c r="M260" s="35"/>
      <c r="N260" s="28"/>
      <c r="O260" s="28"/>
      <c r="P260" s="28"/>
      <c r="Q260" s="28"/>
      <c r="R260" s="28"/>
      <c r="S260" s="28"/>
      <c r="T260" s="28"/>
      <c r="U260" s="28"/>
      <c r="V260" s="28"/>
      <c r="W260" s="28"/>
    </row>
    <row r="261" spans="12:23" x14ac:dyDescent="0.3">
      <c r="L261" s="35"/>
      <c r="M261" s="35"/>
      <c r="N261" s="28"/>
      <c r="O261" s="28"/>
      <c r="P261" s="28"/>
      <c r="Q261" s="28"/>
      <c r="R261" s="28"/>
      <c r="S261" s="28"/>
      <c r="T261" s="28"/>
      <c r="U261" s="28"/>
      <c r="V261" s="28"/>
      <c r="W261" s="28"/>
    </row>
    <row r="262" spans="12:23" x14ac:dyDescent="0.3">
      <c r="L262" s="35"/>
      <c r="M262" s="35"/>
      <c r="N262" s="28"/>
      <c r="O262" s="28"/>
      <c r="P262" s="28"/>
      <c r="Q262" s="28"/>
      <c r="R262" s="28"/>
      <c r="S262" s="28"/>
      <c r="T262" s="28"/>
      <c r="U262" s="28"/>
      <c r="V262" s="28"/>
      <c r="W262" s="28"/>
    </row>
    <row r="263" spans="12:23" x14ac:dyDescent="0.3">
      <c r="L263" s="35"/>
      <c r="M263" s="35"/>
      <c r="N263" s="28"/>
      <c r="O263" s="28"/>
      <c r="P263" s="28"/>
      <c r="Q263" s="28"/>
      <c r="R263" s="28"/>
      <c r="S263" s="28"/>
      <c r="T263" s="28"/>
      <c r="U263" s="28"/>
      <c r="V263" s="28"/>
      <c r="W263" s="28"/>
    </row>
    <row r="264" spans="12:23" x14ac:dyDescent="0.3">
      <c r="L264" s="35"/>
      <c r="M264" s="35"/>
      <c r="N264" s="28"/>
      <c r="O264" s="28"/>
      <c r="P264" s="28"/>
      <c r="Q264" s="28"/>
      <c r="R264" s="28"/>
      <c r="S264" s="28"/>
      <c r="T264" s="28"/>
      <c r="U264" s="28"/>
      <c r="V264" s="28"/>
      <c r="W264" s="28"/>
    </row>
    <row r="265" spans="12:23" x14ac:dyDescent="0.3">
      <c r="L265" s="35"/>
      <c r="M265" s="35"/>
      <c r="N265" s="28"/>
      <c r="O265" s="28"/>
      <c r="P265" s="28"/>
      <c r="Q265" s="28"/>
      <c r="R265" s="28"/>
      <c r="S265" s="28"/>
      <c r="T265" s="28"/>
      <c r="U265" s="28"/>
      <c r="V265" s="28"/>
      <c r="W265" s="28"/>
    </row>
    <row r="266" spans="12:23" x14ac:dyDescent="0.3">
      <c r="L266" s="35"/>
      <c r="M266" s="35"/>
      <c r="N266" s="28"/>
      <c r="O266" s="28"/>
      <c r="P266" s="28"/>
      <c r="Q266" s="28"/>
      <c r="R266" s="28"/>
      <c r="S266" s="28"/>
      <c r="T266" s="28"/>
      <c r="U266" s="28"/>
      <c r="V266" s="28"/>
      <c r="W266" s="28"/>
    </row>
    <row r="267" spans="12:23" x14ac:dyDescent="0.3">
      <c r="L267" s="35"/>
      <c r="M267" s="35"/>
      <c r="N267" s="28"/>
      <c r="O267" s="28"/>
      <c r="P267" s="28"/>
      <c r="Q267" s="28"/>
      <c r="R267" s="28"/>
      <c r="S267" s="28"/>
      <c r="T267" s="28"/>
      <c r="U267" s="28"/>
      <c r="V267" s="28"/>
      <c r="W267" s="28"/>
    </row>
    <row r="268" spans="12:23" x14ac:dyDescent="0.3">
      <c r="L268" s="35"/>
      <c r="M268" s="35"/>
      <c r="N268" s="28"/>
      <c r="O268" s="28"/>
      <c r="P268" s="28"/>
      <c r="Q268" s="28"/>
      <c r="R268" s="28"/>
      <c r="S268" s="28"/>
      <c r="T268" s="28"/>
      <c r="U268" s="28"/>
      <c r="V268" s="28"/>
      <c r="W268" s="28"/>
    </row>
    <row r="269" spans="12:23" x14ac:dyDescent="0.3">
      <c r="L269" s="35"/>
      <c r="M269" s="35"/>
      <c r="N269" s="28"/>
      <c r="O269" s="28"/>
      <c r="P269" s="28"/>
      <c r="Q269" s="28"/>
      <c r="R269" s="28"/>
      <c r="S269" s="28"/>
      <c r="T269" s="28"/>
      <c r="U269" s="28"/>
      <c r="V269" s="28"/>
      <c r="W269" s="28"/>
    </row>
    <row r="270" spans="12:23" x14ac:dyDescent="0.3">
      <c r="L270" s="35"/>
      <c r="M270" s="35"/>
      <c r="N270" s="28"/>
      <c r="O270" s="28"/>
      <c r="P270" s="28"/>
      <c r="Q270" s="28"/>
      <c r="R270" s="28"/>
      <c r="S270" s="28"/>
      <c r="T270" s="28"/>
      <c r="U270" s="28"/>
      <c r="V270" s="28"/>
      <c r="W270" s="28"/>
    </row>
    <row r="271" spans="12:23" x14ac:dyDescent="0.3">
      <c r="L271" s="35"/>
      <c r="M271" s="35"/>
      <c r="N271" s="28"/>
      <c r="O271" s="28"/>
      <c r="P271" s="28"/>
      <c r="Q271" s="28"/>
      <c r="R271" s="28"/>
      <c r="S271" s="28"/>
      <c r="T271" s="28"/>
      <c r="U271" s="28"/>
      <c r="V271" s="28"/>
      <c r="W271" s="28"/>
    </row>
    <row r="272" spans="12:23" x14ac:dyDescent="0.3">
      <c r="L272" s="35"/>
      <c r="M272" s="35"/>
      <c r="N272" s="28"/>
      <c r="O272" s="28"/>
      <c r="P272" s="28"/>
      <c r="Q272" s="28"/>
      <c r="R272" s="28"/>
      <c r="S272" s="28"/>
      <c r="T272" s="28"/>
      <c r="U272" s="28"/>
      <c r="V272" s="28"/>
      <c r="W272" s="28"/>
    </row>
    <row r="273" spans="12:23" x14ac:dyDescent="0.3">
      <c r="L273" s="35"/>
      <c r="M273" s="35"/>
      <c r="N273" s="28"/>
      <c r="O273" s="28"/>
      <c r="P273" s="28"/>
      <c r="Q273" s="28"/>
      <c r="R273" s="28"/>
      <c r="S273" s="28"/>
      <c r="T273" s="28"/>
      <c r="U273" s="28"/>
      <c r="V273" s="28"/>
      <c r="W273" s="28"/>
    </row>
    <row r="274" spans="12:23" x14ac:dyDescent="0.3">
      <c r="L274" s="35"/>
      <c r="M274" s="35"/>
      <c r="N274" s="28"/>
      <c r="O274" s="28"/>
      <c r="P274" s="28"/>
      <c r="Q274" s="28"/>
      <c r="R274" s="28"/>
      <c r="S274" s="28"/>
      <c r="T274" s="28"/>
      <c r="U274" s="28"/>
      <c r="V274" s="28"/>
      <c r="W274" s="28"/>
    </row>
    <row r="275" spans="12:23" x14ac:dyDescent="0.3">
      <c r="L275" s="35"/>
      <c r="M275" s="35"/>
      <c r="N275" s="28"/>
      <c r="O275" s="28"/>
      <c r="P275" s="28"/>
      <c r="Q275" s="28"/>
      <c r="R275" s="28"/>
      <c r="S275" s="28"/>
      <c r="T275" s="28"/>
      <c r="U275" s="28"/>
      <c r="V275" s="28"/>
      <c r="W275" s="28"/>
    </row>
    <row r="276" spans="12:23" x14ac:dyDescent="0.3">
      <c r="L276" s="35"/>
      <c r="M276" s="35"/>
      <c r="N276" s="28"/>
      <c r="O276" s="28"/>
      <c r="P276" s="28"/>
      <c r="Q276" s="28"/>
      <c r="R276" s="28"/>
      <c r="S276" s="28"/>
      <c r="T276" s="28"/>
      <c r="U276" s="28"/>
      <c r="V276" s="28"/>
      <c r="W276" s="28"/>
    </row>
    <row r="277" spans="12:23" x14ac:dyDescent="0.3">
      <c r="L277" s="35"/>
      <c r="M277" s="35"/>
      <c r="N277" s="28"/>
      <c r="O277" s="28"/>
      <c r="P277" s="28"/>
      <c r="Q277" s="28"/>
      <c r="R277" s="28"/>
      <c r="S277" s="28"/>
      <c r="T277" s="28"/>
      <c r="U277" s="28"/>
      <c r="V277" s="28"/>
      <c r="W277" s="28"/>
    </row>
    <row r="278" spans="12:23" x14ac:dyDescent="0.3">
      <c r="L278" s="35"/>
      <c r="M278" s="35"/>
      <c r="N278" s="28"/>
      <c r="O278" s="28"/>
      <c r="P278" s="28"/>
      <c r="Q278" s="28"/>
      <c r="R278" s="28"/>
      <c r="S278" s="28"/>
      <c r="T278" s="28"/>
      <c r="U278" s="28"/>
      <c r="V278" s="28"/>
      <c r="W278" s="28"/>
    </row>
    <row r="279" spans="12:23" x14ac:dyDescent="0.3">
      <c r="L279" s="35"/>
      <c r="M279" s="35"/>
      <c r="N279" s="28"/>
      <c r="O279" s="28"/>
      <c r="P279" s="28"/>
      <c r="Q279" s="28"/>
      <c r="R279" s="28"/>
      <c r="S279" s="28"/>
      <c r="T279" s="28"/>
      <c r="U279" s="28"/>
      <c r="V279" s="28"/>
      <c r="W279" s="28"/>
    </row>
    <row r="280" spans="12:23" x14ac:dyDescent="0.3">
      <c r="L280" s="35"/>
      <c r="M280" s="35"/>
      <c r="N280" s="28"/>
      <c r="O280" s="28"/>
      <c r="P280" s="28"/>
      <c r="Q280" s="28"/>
      <c r="R280" s="28"/>
      <c r="S280" s="28"/>
      <c r="T280" s="28"/>
      <c r="U280" s="28"/>
      <c r="V280" s="28"/>
      <c r="W280" s="28"/>
    </row>
    <row r="281" spans="12:23" x14ac:dyDescent="0.3">
      <c r="L281" s="35"/>
      <c r="M281" s="35"/>
      <c r="N281" s="28"/>
      <c r="O281" s="28"/>
      <c r="P281" s="28"/>
      <c r="Q281" s="28"/>
      <c r="R281" s="28"/>
      <c r="S281" s="28"/>
      <c r="T281" s="28"/>
      <c r="U281" s="28"/>
      <c r="V281" s="28"/>
      <c r="W281" s="28"/>
    </row>
    <row r="282" spans="12:23" x14ac:dyDescent="0.3">
      <c r="L282" s="35"/>
      <c r="M282" s="35"/>
      <c r="N282" s="28"/>
      <c r="O282" s="28"/>
      <c r="P282" s="28"/>
      <c r="Q282" s="28"/>
      <c r="R282" s="28"/>
      <c r="S282" s="28"/>
      <c r="T282" s="28"/>
      <c r="U282" s="28"/>
      <c r="V282" s="28"/>
      <c r="W282" s="28"/>
    </row>
    <row r="283" spans="12:23" x14ac:dyDescent="0.3">
      <c r="L283" s="35"/>
      <c r="M283" s="35"/>
      <c r="N283" s="28"/>
      <c r="O283" s="28"/>
      <c r="P283" s="28"/>
      <c r="Q283" s="28"/>
      <c r="R283" s="28"/>
      <c r="S283" s="28"/>
      <c r="T283" s="28"/>
      <c r="U283" s="28"/>
      <c r="V283" s="28"/>
      <c r="W283" s="28"/>
    </row>
    <row r="284" spans="12:23" x14ac:dyDescent="0.3">
      <c r="L284" s="35"/>
      <c r="M284" s="35"/>
      <c r="N284" s="28"/>
      <c r="O284" s="28"/>
      <c r="P284" s="28"/>
      <c r="Q284" s="28"/>
      <c r="R284" s="28"/>
      <c r="S284" s="28"/>
      <c r="T284" s="28"/>
      <c r="U284" s="28"/>
      <c r="V284" s="28"/>
      <c r="W284" s="28"/>
    </row>
    <row r="285" spans="12:23" x14ac:dyDescent="0.3">
      <c r="L285" s="35"/>
      <c r="M285" s="35"/>
      <c r="N285" s="28"/>
      <c r="O285" s="28"/>
      <c r="P285" s="28"/>
      <c r="Q285" s="28"/>
      <c r="R285" s="28"/>
      <c r="S285" s="28"/>
      <c r="T285" s="28"/>
      <c r="U285" s="28"/>
      <c r="V285" s="28"/>
      <c r="W285" s="28"/>
    </row>
    <row r="286" spans="12:23" x14ac:dyDescent="0.3">
      <c r="L286" s="35"/>
      <c r="M286" s="35"/>
      <c r="N286" s="28"/>
      <c r="O286" s="28"/>
      <c r="P286" s="28"/>
      <c r="Q286" s="28"/>
      <c r="R286" s="28"/>
      <c r="S286" s="28"/>
      <c r="T286" s="28"/>
      <c r="U286" s="28"/>
      <c r="V286" s="28"/>
      <c r="W286" s="28"/>
    </row>
    <row r="287" spans="12:23" x14ac:dyDescent="0.3">
      <c r="L287" s="35"/>
      <c r="M287" s="35"/>
      <c r="N287" s="28"/>
      <c r="O287" s="28"/>
      <c r="P287" s="28"/>
      <c r="Q287" s="28"/>
      <c r="R287" s="28"/>
      <c r="S287" s="28"/>
      <c r="T287" s="28"/>
      <c r="U287" s="28"/>
      <c r="V287" s="28"/>
      <c r="W287" s="28"/>
    </row>
    <row r="288" spans="12:23" x14ac:dyDescent="0.3">
      <c r="L288" s="35"/>
      <c r="M288" s="35"/>
      <c r="N288" s="28"/>
      <c r="O288" s="28"/>
      <c r="P288" s="28"/>
      <c r="Q288" s="28"/>
      <c r="R288" s="28"/>
      <c r="S288" s="28"/>
      <c r="T288" s="28"/>
      <c r="U288" s="28"/>
      <c r="V288" s="28"/>
      <c r="W288" s="28"/>
    </row>
    <row r="289" spans="12:23" x14ac:dyDescent="0.3">
      <c r="L289" s="35"/>
      <c r="M289" s="35"/>
      <c r="N289" s="28"/>
      <c r="O289" s="28"/>
      <c r="P289" s="28"/>
      <c r="Q289" s="28"/>
      <c r="R289" s="28"/>
      <c r="S289" s="28"/>
      <c r="T289" s="28"/>
      <c r="U289" s="28"/>
      <c r="V289" s="28"/>
      <c r="W289" s="28"/>
    </row>
    <row r="290" spans="12:23" x14ac:dyDescent="0.3">
      <c r="L290" s="35"/>
      <c r="M290" s="35"/>
      <c r="N290" s="28"/>
      <c r="O290" s="28"/>
      <c r="P290" s="28"/>
      <c r="Q290" s="28"/>
      <c r="R290" s="28"/>
      <c r="S290" s="28"/>
      <c r="T290" s="28"/>
      <c r="U290" s="28"/>
      <c r="V290" s="28"/>
      <c r="W290" s="28"/>
    </row>
    <row r="291" spans="12:23" x14ac:dyDescent="0.3">
      <c r="L291" s="35"/>
      <c r="M291" s="35"/>
      <c r="N291" s="28"/>
      <c r="O291" s="28"/>
      <c r="P291" s="28"/>
      <c r="Q291" s="28"/>
      <c r="R291" s="28"/>
      <c r="S291" s="28"/>
      <c r="T291" s="28"/>
      <c r="U291" s="28"/>
      <c r="V291" s="28"/>
      <c r="W291" s="28"/>
    </row>
    <row r="292" spans="12:23" x14ac:dyDescent="0.3">
      <c r="L292" s="35"/>
      <c r="M292" s="35"/>
      <c r="N292" s="28"/>
      <c r="O292" s="28"/>
      <c r="P292" s="28"/>
      <c r="Q292" s="28"/>
      <c r="R292" s="28"/>
      <c r="S292" s="28"/>
      <c r="T292" s="28"/>
      <c r="U292" s="28"/>
      <c r="V292" s="28"/>
      <c r="W292" s="28"/>
    </row>
    <row r="293" spans="12:23" x14ac:dyDescent="0.3">
      <c r="L293" s="35"/>
      <c r="M293" s="35"/>
      <c r="N293" s="28"/>
      <c r="O293" s="28"/>
      <c r="P293" s="28"/>
      <c r="Q293" s="28"/>
      <c r="R293" s="28"/>
      <c r="S293" s="28"/>
      <c r="T293" s="28"/>
      <c r="U293" s="28"/>
      <c r="V293" s="28"/>
      <c r="W293" s="28"/>
    </row>
    <row r="294" spans="12:23" x14ac:dyDescent="0.3">
      <c r="L294" s="35"/>
      <c r="M294" s="35"/>
      <c r="N294" s="28"/>
      <c r="O294" s="28"/>
      <c r="P294" s="28"/>
      <c r="Q294" s="28"/>
      <c r="R294" s="28"/>
      <c r="S294" s="28"/>
      <c r="T294" s="28"/>
      <c r="U294" s="28"/>
      <c r="V294" s="28"/>
      <c r="W294" s="28"/>
    </row>
    <row r="295" spans="12:23" x14ac:dyDescent="0.3">
      <c r="L295" s="35"/>
      <c r="M295" s="35"/>
      <c r="N295" s="28"/>
      <c r="O295" s="28"/>
      <c r="P295" s="28"/>
      <c r="Q295" s="28"/>
      <c r="R295" s="28"/>
      <c r="S295" s="28"/>
      <c r="T295" s="28"/>
      <c r="U295" s="28"/>
      <c r="V295" s="28"/>
      <c r="W295" s="28"/>
    </row>
    <row r="296" spans="12:23" x14ac:dyDescent="0.3">
      <c r="L296" s="35"/>
      <c r="M296" s="35"/>
      <c r="N296" s="28"/>
      <c r="O296" s="28"/>
      <c r="P296" s="28"/>
      <c r="Q296" s="28"/>
      <c r="R296" s="28"/>
      <c r="S296" s="28"/>
      <c r="T296" s="28"/>
      <c r="U296" s="28"/>
      <c r="V296" s="28"/>
      <c r="W296" s="28"/>
    </row>
    <row r="297" spans="12:23" x14ac:dyDescent="0.3">
      <c r="L297" s="35"/>
      <c r="M297" s="35"/>
      <c r="N297" s="28"/>
      <c r="O297" s="28"/>
      <c r="P297" s="28"/>
      <c r="Q297" s="28"/>
      <c r="R297" s="28"/>
      <c r="S297" s="28"/>
      <c r="T297" s="28"/>
      <c r="U297" s="28"/>
      <c r="V297" s="28"/>
      <c r="W297" s="28"/>
    </row>
    <row r="298" spans="12:23" x14ac:dyDescent="0.3">
      <c r="L298" s="35"/>
      <c r="M298" s="35"/>
      <c r="N298" s="28"/>
      <c r="O298" s="28"/>
      <c r="P298" s="28"/>
      <c r="Q298" s="28"/>
      <c r="R298" s="28"/>
      <c r="S298" s="28"/>
      <c r="T298" s="28"/>
      <c r="U298" s="28"/>
      <c r="V298" s="28"/>
      <c r="W298" s="28"/>
    </row>
    <row r="299" spans="12:23" x14ac:dyDescent="0.3">
      <c r="L299" s="35"/>
      <c r="M299" s="35"/>
      <c r="N299" s="28"/>
      <c r="O299" s="28"/>
      <c r="P299" s="28"/>
      <c r="Q299" s="28"/>
      <c r="R299" s="28"/>
      <c r="S299" s="28"/>
      <c r="T299" s="28"/>
      <c r="U299" s="28"/>
      <c r="V299" s="28"/>
      <c r="W299" s="28"/>
    </row>
    <row r="300" spans="12:23" x14ac:dyDescent="0.3">
      <c r="L300" s="35"/>
      <c r="M300" s="35"/>
      <c r="N300" s="28"/>
      <c r="O300" s="28"/>
      <c r="P300" s="28"/>
      <c r="Q300" s="28"/>
      <c r="R300" s="28"/>
      <c r="S300" s="28"/>
      <c r="T300" s="28"/>
      <c r="U300" s="28"/>
      <c r="V300" s="28"/>
      <c r="W300" s="28"/>
    </row>
    <row r="301" spans="12:23" x14ac:dyDescent="0.3">
      <c r="L301" s="35"/>
      <c r="M301" s="35"/>
      <c r="N301" s="28"/>
      <c r="O301" s="28"/>
      <c r="P301" s="28"/>
      <c r="Q301" s="28"/>
      <c r="R301" s="28"/>
      <c r="S301" s="28"/>
      <c r="T301" s="28"/>
      <c r="U301" s="28"/>
      <c r="V301" s="28"/>
      <c r="W301" s="28"/>
    </row>
    <row r="302" spans="12:23" x14ac:dyDescent="0.3">
      <c r="L302" s="35"/>
      <c r="M302" s="35"/>
      <c r="N302" s="28"/>
      <c r="O302" s="28"/>
      <c r="P302" s="28"/>
      <c r="Q302" s="28"/>
      <c r="R302" s="28"/>
      <c r="S302" s="28"/>
      <c r="T302" s="28"/>
      <c r="U302" s="28"/>
      <c r="V302" s="28"/>
      <c r="W302" s="28"/>
    </row>
    <row r="303" spans="12:23" x14ac:dyDescent="0.3">
      <c r="L303" s="35"/>
      <c r="M303" s="35"/>
      <c r="N303" s="28"/>
      <c r="O303" s="28"/>
      <c r="P303" s="28"/>
      <c r="Q303" s="28"/>
      <c r="R303" s="28"/>
      <c r="S303" s="28"/>
      <c r="T303" s="28"/>
      <c r="U303" s="28"/>
      <c r="V303" s="28"/>
      <c r="W303" s="28"/>
    </row>
    <row r="304" spans="12:23" x14ac:dyDescent="0.3">
      <c r="L304" s="35"/>
      <c r="M304" s="35"/>
      <c r="N304" s="28"/>
      <c r="O304" s="28"/>
      <c r="P304" s="28"/>
      <c r="Q304" s="28"/>
      <c r="R304" s="28"/>
      <c r="S304" s="28"/>
      <c r="T304" s="28"/>
      <c r="U304" s="28"/>
      <c r="V304" s="28"/>
      <c r="W304" s="28"/>
    </row>
    <row r="305" spans="12:23" x14ac:dyDescent="0.3">
      <c r="L305" s="35"/>
      <c r="M305" s="35"/>
      <c r="N305" s="28"/>
      <c r="O305" s="28"/>
      <c r="P305" s="28"/>
      <c r="Q305" s="28"/>
      <c r="R305" s="28"/>
      <c r="S305" s="28"/>
      <c r="T305" s="28"/>
      <c r="U305" s="28"/>
      <c r="V305" s="28"/>
      <c r="W305" s="28"/>
    </row>
    <row r="306" spans="12:23" x14ac:dyDescent="0.3">
      <c r="L306" s="35"/>
      <c r="M306" s="35"/>
      <c r="N306" s="28"/>
      <c r="O306" s="28"/>
      <c r="P306" s="28"/>
      <c r="Q306" s="28"/>
      <c r="R306" s="28"/>
      <c r="S306" s="28"/>
      <c r="T306" s="28"/>
      <c r="U306" s="28"/>
      <c r="V306" s="28"/>
      <c r="W306" s="28"/>
    </row>
    <row r="307" spans="12:23" x14ac:dyDescent="0.3">
      <c r="L307" s="35"/>
      <c r="M307" s="35"/>
      <c r="N307" s="28"/>
      <c r="O307" s="28"/>
      <c r="P307" s="28"/>
      <c r="Q307" s="28"/>
      <c r="R307" s="28"/>
      <c r="S307" s="28"/>
      <c r="T307" s="28"/>
      <c r="U307" s="28"/>
      <c r="V307" s="28"/>
      <c r="W307" s="28"/>
    </row>
    <row r="308" spans="12:23" x14ac:dyDescent="0.3">
      <c r="L308" s="35"/>
      <c r="M308" s="35"/>
      <c r="N308" s="28"/>
      <c r="O308" s="28"/>
      <c r="P308" s="28"/>
      <c r="Q308" s="28"/>
      <c r="R308" s="28"/>
      <c r="S308" s="28"/>
      <c r="T308" s="28"/>
      <c r="U308" s="28"/>
      <c r="V308" s="28"/>
      <c r="W308" s="28"/>
    </row>
    <row r="309" spans="12:23" x14ac:dyDescent="0.3">
      <c r="L309" s="35"/>
      <c r="M309" s="35"/>
      <c r="N309" s="28"/>
      <c r="O309" s="28"/>
      <c r="P309" s="28"/>
      <c r="Q309" s="28"/>
      <c r="R309" s="28"/>
      <c r="S309" s="28"/>
      <c r="T309" s="28"/>
      <c r="U309" s="28"/>
      <c r="V309" s="28"/>
      <c r="W309" s="28"/>
    </row>
    <row r="310" spans="12:23" x14ac:dyDescent="0.3">
      <c r="L310" s="35"/>
      <c r="M310" s="35"/>
      <c r="N310" s="28"/>
      <c r="O310" s="28"/>
      <c r="P310" s="28"/>
      <c r="Q310" s="28"/>
      <c r="R310" s="28"/>
      <c r="S310" s="28"/>
      <c r="T310" s="28"/>
      <c r="U310" s="28"/>
      <c r="V310" s="28"/>
      <c r="W310" s="28"/>
    </row>
    <row r="311" spans="12:23" x14ac:dyDescent="0.3">
      <c r="L311" s="35"/>
      <c r="M311" s="35"/>
      <c r="N311" s="28"/>
      <c r="O311" s="28"/>
      <c r="P311" s="28"/>
      <c r="Q311" s="28"/>
      <c r="R311" s="28"/>
      <c r="S311" s="28"/>
      <c r="T311" s="28"/>
      <c r="U311" s="28"/>
      <c r="V311" s="28"/>
      <c r="W311" s="28"/>
    </row>
    <row r="312" spans="12:23" x14ac:dyDescent="0.3">
      <c r="L312" s="35"/>
      <c r="M312" s="35"/>
      <c r="N312" s="28"/>
      <c r="O312" s="28"/>
      <c r="P312" s="28"/>
      <c r="Q312" s="28"/>
      <c r="R312" s="28"/>
      <c r="S312" s="28"/>
      <c r="T312" s="28"/>
      <c r="U312" s="28"/>
      <c r="V312" s="28"/>
      <c r="W312" s="28"/>
    </row>
    <row r="313" spans="12:23" x14ac:dyDescent="0.3">
      <c r="L313" s="35"/>
      <c r="M313" s="35"/>
      <c r="N313" s="28"/>
      <c r="O313" s="28"/>
      <c r="P313" s="28"/>
      <c r="Q313" s="28"/>
      <c r="R313" s="28"/>
      <c r="S313" s="28"/>
      <c r="T313" s="28"/>
      <c r="U313" s="28"/>
      <c r="V313" s="28"/>
      <c r="W313" s="28"/>
    </row>
    <row r="314" spans="12:23" x14ac:dyDescent="0.3">
      <c r="L314" s="35"/>
      <c r="M314" s="35"/>
      <c r="N314" s="28"/>
      <c r="O314" s="28"/>
      <c r="P314" s="28"/>
      <c r="Q314" s="28"/>
      <c r="R314" s="28"/>
      <c r="S314" s="28"/>
      <c r="T314" s="28"/>
      <c r="U314" s="28"/>
      <c r="V314" s="28"/>
      <c r="W314" s="28"/>
    </row>
    <row r="315" spans="12:23" x14ac:dyDescent="0.3">
      <c r="L315" s="35"/>
      <c r="M315" s="35"/>
      <c r="N315" s="28"/>
      <c r="O315" s="28"/>
      <c r="P315" s="28"/>
      <c r="Q315" s="28"/>
      <c r="R315" s="28"/>
      <c r="S315" s="28"/>
      <c r="T315" s="28"/>
      <c r="U315" s="28"/>
      <c r="V315" s="28"/>
      <c r="W315" s="28"/>
    </row>
    <row r="316" spans="12:23" x14ac:dyDescent="0.3">
      <c r="L316" s="35"/>
      <c r="M316" s="35"/>
      <c r="N316" s="28"/>
      <c r="O316" s="28"/>
      <c r="P316" s="28"/>
      <c r="Q316" s="28"/>
      <c r="R316" s="28"/>
      <c r="S316" s="28"/>
      <c r="T316" s="28"/>
      <c r="U316" s="28"/>
      <c r="V316" s="28"/>
      <c r="W316" s="28"/>
    </row>
    <row r="317" spans="12:23" x14ac:dyDescent="0.3">
      <c r="L317" s="35"/>
      <c r="M317" s="35"/>
      <c r="N317" s="28"/>
      <c r="O317" s="28"/>
      <c r="P317" s="28"/>
      <c r="Q317" s="28"/>
      <c r="R317" s="28"/>
      <c r="S317" s="28"/>
      <c r="T317" s="28"/>
      <c r="U317" s="28"/>
      <c r="V317" s="28"/>
      <c r="W317" s="28"/>
    </row>
    <row r="318" spans="12:23" x14ac:dyDescent="0.3">
      <c r="L318" s="35"/>
      <c r="M318" s="35"/>
      <c r="N318" s="28"/>
      <c r="O318" s="28"/>
      <c r="P318" s="28"/>
      <c r="Q318" s="28"/>
      <c r="R318" s="28"/>
      <c r="S318" s="28"/>
      <c r="T318" s="28"/>
      <c r="U318" s="28"/>
      <c r="V318" s="28"/>
      <c r="W318" s="28"/>
    </row>
    <row r="319" spans="12:23" x14ac:dyDescent="0.3">
      <c r="L319" s="35"/>
      <c r="M319" s="35"/>
      <c r="N319" s="28"/>
      <c r="O319" s="28"/>
      <c r="P319" s="28"/>
      <c r="Q319" s="28"/>
      <c r="R319" s="28"/>
      <c r="S319" s="28"/>
      <c r="T319" s="28"/>
      <c r="U319" s="28"/>
      <c r="V319" s="28"/>
      <c r="W319" s="28"/>
    </row>
    <row r="320" spans="12:23" x14ac:dyDescent="0.3">
      <c r="L320" s="35"/>
      <c r="M320" s="35"/>
      <c r="N320" s="28"/>
      <c r="O320" s="28"/>
      <c r="P320" s="28"/>
      <c r="Q320" s="28"/>
      <c r="R320" s="28"/>
      <c r="S320" s="28"/>
      <c r="T320" s="28"/>
      <c r="U320" s="28"/>
      <c r="V320" s="28"/>
      <c r="W320" s="28"/>
    </row>
    <row r="321" spans="12:23" x14ac:dyDescent="0.3">
      <c r="L321" s="35"/>
      <c r="M321" s="35"/>
      <c r="N321" s="28"/>
      <c r="O321" s="28"/>
      <c r="P321" s="28"/>
      <c r="Q321" s="28"/>
      <c r="R321" s="28"/>
      <c r="S321" s="28"/>
      <c r="T321" s="28"/>
      <c r="U321" s="28"/>
      <c r="V321" s="28"/>
      <c r="W321" s="28"/>
    </row>
    <row r="322" spans="12:23" x14ac:dyDescent="0.3">
      <c r="L322" s="35"/>
      <c r="M322" s="35"/>
      <c r="N322" s="28"/>
      <c r="O322" s="28"/>
      <c r="P322" s="28"/>
      <c r="Q322" s="28"/>
      <c r="R322" s="28"/>
      <c r="S322" s="28"/>
      <c r="T322" s="28"/>
      <c r="U322" s="28"/>
      <c r="V322" s="28"/>
      <c r="W322" s="28"/>
    </row>
    <row r="323" spans="12:23" x14ac:dyDescent="0.3">
      <c r="L323" s="35"/>
      <c r="M323" s="35"/>
      <c r="N323" s="28"/>
      <c r="O323" s="28"/>
      <c r="P323" s="28"/>
      <c r="Q323" s="28"/>
      <c r="R323" s="28"/>
      <c r="S323" s="28"/>
      <c r="T323" s="28"/>
      <c r="U323" s="28"/>
      <c r="V323" s="28"/>
      <c r="W323" s="28"/>
    </row>
    <row r="324" spans="12:23" x14ac:dyDescent="0.3">
      <c r="L324" s="35"/>
      <c r="M324" s="35"/>
      <c r="N324" s="28"/>
      <c r="O324" s="28"/>
      <c r="P324" s="28"/>
      <c r="Q324" s="28"/>
      <c r="R324" s="28"/>
      <c r="S324" s="28"/>
      <c r="T324" s="28"/>
      <c r="U324" s="28"/>
      <c r="V324" s="28"/>
      <c r="W324" s="28"/>
    </row>
    <row r="325" spans="12:23" x14ac:dyDescent="0.3">
      <c r="L325" s="35"/>
      <c r="M325" s="35"/>
      <c r="N325" s="28"/>
      <c r="O325" s="28"/>
      <c r="P325" s="28"/>
      <c r="Q325" s="28"/>
      <c r="R325" s="28"/>
      <c r="S325" s="28"/>
      <c r="T325" s="28"/>
      <c r="U325" s="28"/>
      <c r="V325" s="28"/>
      <c r="W325" s="28"/>
    </row>
    <row r="326" spans="12:23" x14ac:dyDescent="0.3">
      <c r="L326" s="35"/>
      <c r="M326" s="35"/>
      <c r="N326" s="28"/>
      <c r="O326" s="28"/>
      <c r="P326" s="28"/>
      <c r="Q326" s="28"/>
      <c r="R326" s="28"/>
      <c r="S326" s="28"/>
      <c r="T326" s="28"/>
      <c r="U326" s="28"/>
      <c r="V326" s="28"/>
      <c r="W326" s="28"/>
    </row>
    <row r="327" spans="12:23" x14ac:dyDescent="0.3">
      <c r="L327" s="35"/>
      <c r="M327" s="35"/>
      <c r="N327" s="28"/>
      <c r="O327" s="28"/>
      <c r="P327" s="28"/>
      <c r="Q327" s="28"/>
      <c r="R327" s="28"/>
      <c r="S327" s="28"/>
      <c r="T327" s="28"/>
      <c r="U327" s="28"/>
      <c r="V327" s="28"/>
      <c r="W327" s="28"/>
    </row>
    <row r="328" spans="12:23" x14ac:dyDescent="0.3">
      <c r="L328" s="35"/>
      <c r="M328" s="35"/>
      <c r="N328" s="28"/>
      <c r="O328" s="28"/>
      <c r="P328" s="28"/>
      <c r="Q328" s="28"/>
      <c r="R328" s="28"/>
      <c r="S328" s="28"/>
      <c r="T328" s="28"/>
      <c r="U328" s="28"/>
      <c r="V328" s="28"/>
      <c r="W328" s="28"/>
    </row>
    <row r="329" spans="12:23" x14ac:dyDescent="0.3">
      <c r="L329" s="35"/>
      <c r="M329" s="35"/>
      <c r="N329" s="28"/>
      <c r="O329" s="28"/>
      <c r="P329" s="28"/>
      <c r="Q329" s="28"/>
      <c r="R329" s="28"/>
      <c r="S329" s="28"/>
      <c r="T329" s="28"/>
      <c r="U329" s="28"/>
      <c r="V329" s="28"/>
      <c r="W329" s="28"/>
    </row>
    <row r="330" spans="12:23" x14ac:dyDescent="0.3">
      <c r="L330" s="35"/>
      <c r="M330" s="35"/>
      <c r="N330" s="28"/>
      <c r="O330" s="28"/>
      <c r="P330" s="28"/>
      <c r="Q330" s="28"/>
      <c r="R330" s="28"/>
      <c r="S330" s="28"/>
      <c r="T330" s="28"/>
      <c r="U330" s="28"/>
      <c r="V330" s="28"/>
      <c r="W330" s="28"/>
    </row>
    <row r="331" spans="12:23" x14ac:dyDescent="0.3">
      <c r="L331" s="35"/>
      <c r="M331" s="35"/>
      <c r="N331" s="28"/>
      <c r="O331" s="28"/>
      <c r="P331" s="28"/>
      <c r="Q331" s="28"/>
      <c r="R331" s="28"/>
      <c r="S331" s="28"/>
      <c r="T331" s="28"/>
      <c r="U331" s="28"/>
      <c r="V331" s="28"/>
      <c r="W331" s="28"/>
    </row>
    <row r="332" spans="12:23" x14ac:dyDescent="0.3">
      <c r="L332" s="35"/>
      <c r="M332" s="35"/>
      <c r="N332" s="28"/>
      <c r="O332" s="28"/>
      <c r="P332" s="28"/>
      <c r="Q332" s="28"/>
      <c r="R332" s="28"/>
      <c r="S332" s="28"/>
      <c r="T332" s="28"/>
      <c r="U332" s="28"/>
      <c r="V332" s="28"/>
      <c r="W332" s="28"/>
    </row>
    <row r="333" spans="12:23" x14ac:dyDescent="0.3">
      <c r="L333" s="35"/>
      <c r="M333" s="35"/>
      <c r="N333" s="28"/>
      <c r="O333" s="28"/>
      <c r="P333" s="28"/>
      <c r="Q333" s="28"/>
      <c r="R333" s="28"/>
      <c r="S333" s="28"/>
      <c r="T333" s="28"/>
      <c r="U333" s="28"/>
      <c r="V333" s="28"/>
      <c r="W333" s="28"/>
    </row>
    <row r="334" spans="12:23" x14ac:dyDescent="0.3">
      <c r="L334" s="35"/>
      <c r="M334" s="35"/>
      <c r="N334" s="28"/>
      <c r="O334" s="28"/>
      <c r="P334" s="28"/>
      <c r="Q334" s="28"/>
      <c r="R334" s="28"/>
      <c r="S334" s="28"/>
      <c r="T334" s="28"/>
      <c r="U334" s="28"/>
      <c r="V334" s="28"/>
      <c r="W334" s="28"/>
    </row>
    <row r="335" spans="12:23" x14ac:dyDescent="0.3">
      <c r="L335" s="35"/>
      <c r="M335" s="35"/>
      <c r="N335" s="28"/>
      <c r="O335" s="28"/>
      <c r="P335" s="28"/>
      <c r="Q335" s="28"/>
      <c r="R335" s="28"/>
      <c r="S335" s="28"/>
      <c r="T335" s="28"/>
      <c r="U335" s="28"/>
      <c r="V335" s="28"/>
      <c r="W335" s="28"/>
    </row>
    <row r="336" spans="12:23" x14ac:dyDescent="0.3">
      <c r="L336" s="35"/>
      <c r="M336" s="35"/>
      <c r="N336" s="28"/>
      <c r="O336" s="28"/>
      <c r="P336" s="28"/>
      <c r="Q336" s="28"/>
      <c r="R336" s="28"/>
      <c r="S336" s="28"/>
      <c r="T336" s="28"/>
      <c r="U336" s="28"/>
      <c r="V336" s="28"/>
      <c r="W336" s="28"/>
    </row>
    <row r="337" spans="12:23" x14ac:dyDescent="0.3">
      <c r="L337" s="35"/>
      <c r="M337" s="35"/>
      <c r="N337" s="28"/>
      <c r="O337" s="28"/>
      <c r="P337" s="28"/>
      <c r="Q337" s="28"/>
      <c r="R337" s="28"/>
      <c r="S337" s="28"/>
      <c r="T337" s="28"/>
      <c r="U337" s="28"/>
      <c r="V337" s="28"/>
      <c r="W337" s="28"/>
    </row>
    <row r="338" spans="12:23" x14ac:dyDescent="0.3">
      <c r="L338" s="35"/>
      <c r="M338" s="35"/>
      <c r="N338" s="28"/>
      <c r="O338" s="28"/>
      <c r="P338" s="28"/>
      <c r="Q338" s="28"/>
      <c r="R338" s="28"/>
      <c r="S338" s="28"/>
      <c r="T338" s="28"/>
      <c r="U338" s="28"/>
      <c r="V338" s="28"/>
      <c r="W338" s="28"/>
    </row>
    <row r="339" spans="12:23" x14ac:dyDescent="0.3">
      <c r="L339" s="35"/>
      <c r="M339" s="35"/>
      <c r="N339" s="28"/>
      <c r="O339" s="28"/>
      <c r="P339" s="28"/>
      <c r="Q339" s="28"/>
      <c r="R339" s="28"/>
      <c r="S339" s="28"/>
      <c r="T339" s="28"/>
      <c r="U339" s="28"/>
      <c r="V339" s="28"/>
      <c r="W339" s="28"/>
    </row>
    <row r="340" spans="12:23" x14ac:dyDescent="0.3">
      <c r="L340" s="35"/>
      <c r="M340" s="35"/>
      <c r="N340" s="28"/>
      <c r="O340" s="28"/>
      <c r="P340" s="28"/>
      <c r="Q340" s="28"/>
      <c r="R340" s="28"/>
      <c r="S340" s="28"/>
      <c r="T340" s="28"/>
      <c r="U340" s="28"/>
      <c r="V340" s="28"/>
      <c r="W340" s="28"/>
    </row>
    <row r="341" spans="12:23" x14ac:dyDescent="0.3">
      <c r="L341" s="35"/>
      <c r="M341" s="35"/>
      <c r="N341" s="28"/>
      <c r="O341" s="28"/>
      <c r="P341" s="28"/>
      <c r="Q341" s="28"/>
      <c r="R341" s="28"/>
      <c r="S341" s="28"/>
      <c r="T341" s="28"/>
      <c r="U341" s="28"/>
      <c r="V341" s="28"/>
      <c r="W341" s="28"/>
    </row>
    <row r="342" spans="12:23" x14ac:dyDescent="0.3">
      <c r="L342" s="35"/>
      <c r="M342" s="35"/>
      <c r="N342" s="28"/>
      <c r="O342" s="28"/>
      <c r="P342" s="28"/>
      <c r="Q342" s="28"/>
      <c r="R342" s="28"/>
      <c r="S342" s="28"/>
      <c r="T342" s="28"/>
      <c r="U342" s="28"/>
      <c r="V342" s="28"/>
      <c r="W342" s="28"/>
    </row>
    <row r="343" spans="12:23" x14ac:dyDescent="0.3">
      <c r="L343" s="35"/>
      <c r="M343" s="35"/>
      <c r="N343" s="28"/>
      <c r="O343" s="28"/>
      <c r="P343" s="28"/>
      <c r="Q343" s="28"/>
      <c r="R343" s="28"/>
      <c r="S343" s="28"/>
      <c r="T343" s="28"/>
      <c r="U343" s="28"/>
      <c r="V343" s="28"/>
      <c r="W343" s="28"/>
    </row>
    <row r="344" spans="12:23" x14ac:dyDescent="0.3">
      <c r="L344" s="35"/>
      <c r="M344" s="35"/>
      <c r="N344" s="28"/>
      <c r="O344" s="28"/>
      <c r="P344" s="28"/>
      <c r="Q344" s="28"/>
      <c r="R344" s="28"/>
      <c r="S344" s="28"/>
      <c r="T344" s="28"/>
      <c r="U344" s="28"/>
      <c r="V344" s="28"/>
      <c r="W344" s="28"/>
    </row>
    <row r="345" spans="12:23" x14ac:dyDescent="0.3">
      <c r="L345" s="35"/>
      <c r="M345" s="35"/>
      <c r="N345" s="28"/>
      <c r="O345" s="28"/>
      <c r="P345" s="28"/>
      <c r="Q345" s="28"/>
      <c r="R345" s="28"/>
      <c r="S345" s="28"/>
      <c r="T345" s="28"/>
      <c r="U345" s="28"/>
      <c r="V345" s="28"/>
      <c r="W345" s="28"/>
    </row>
    <row r="346" spans="12:23" x14ac:dyDescent="0.3">
      <c r="L346" s="35"/>
      <c r="M346" s="35"/>
      <c r="N346" s="28"/>
      <c r="O346" s="28"/>
      <c r="P346" s="28"/>
      <c r="Q346" s="28"/>
      <c r="R346" s="28"/>
      <c r="S346" s="28"/>
      <c r="T346" s="28"/>
      <c r="U346" s="28"/>
      <c r="V346" s="28"/>
      <c r="W346" s="28"/>
    </row>
    <row r="347" spans="12:23" x14ac:dyDescent="0.3">
      <c r="L347" s="35"/>
      <c r="M347" s="35"/>
      <c r="N347" s="28"/>
      <c r="O347" s="28"/>
      <c r="P347" s="28"/>
      <c r="Q347" s="28"/>
      <c r="R347" s="28"/>
      <c r="S347" s="28"/>
      <c r="T347" s="28"/>
      <c r="U347" s="28"/>
      <c r="V347" s="28"/>
      <c r="W347" s="28"/>
    </row>
    <row r="348" spans="12:23" x14ac:dyDescent="0.3">
      <c r="L348" s="35"/>
      <c r="M348" s="35"/>
      <c r="N348" s="28"/>
      <c r="O348" s="28"/>
      <c r="P348" s="28"/>
      <c r="Q348" s="28"/>
      <c r="R348" s="28"/>
      <c r="S348" s="28"/>
      <c r="T348" s="28"/>
      <c r="U348" s="28"/>
      <c r="V348" s="28"/>
      <c r="W348" s="28"/>
    </row>
    <row r="349" spans="12:23" x14ac:dyDescent="0.3">
      <c r="L349" s="35"/>
      <c r="M349" s="35"/>
      <c r="N349" s="28"/>
      <c r="O349" s="28"/>
      <c r="P349" s="28"/>
      <c r="Q349" s="28"/>
      <c r="R349" s="28"/>
      <c r="S349" s="28"/>
      <c r="T349" s="28"/>
      <c r="U349" s="28"/>
      <c r="V349" s="28"/>
      <c r="W349" s="28"/>
    </row>
    <row r="350" spans="12:23" x14ac:dyDescent="0.3">
      <c r="L350" s="35"/>
      <c r="M350" s="35"/>
      <c r="N350" s="28"/>
      <c r="O350" s="28"/>
      <c r="P350" s="28"/>
      <c r="Q350" s="28"/>
      <c r="R350" s="28"/>
      <c r="S350" s="28"/>
      <c r="T350" s="28"/>
      <c r="U350" s="28"/>
      <c r="V350" s="28"/>
      <c r="W350" s="28"/>
    </row>
    <row r="351" spans="12:23" x14ac:dyDescent="0.3">
      <c r="L351" s="35"/>
      <c r="M351" s="35"/>
      <c r="N351" s="28"/>
      <c r="O351" s="28"/>
      <c r="P351" s="28"/>
      <c r="Q351" s="28"/>
      <c r="R351" s="28"/>
      <c r="S351" s="28"/>
      <c r="T351" s="28"/>
      <c r="U351" s="28"/>
      <c r="V351" s="28"/>
      <c r="W351" s="28"/>
    </row>
    <row r="352" spans="12:23" x14ac:dyDescent="0.3">
      <c r="L352" s="35"/>
      <c r="M352" s="35"/>
      <c r="N352" s="28"/>
      <c r="O352" s="28"/>
      <c r="P352" s="28"/>
      <c r="Q352" s="28"/>
      <c r="R352" s="28"/>
      <c r="S352" s="28"/>
      <c r="T352" s="28"/>
      <c r="U352" s="28"/>
      <c r="V352" s="28"/>
      <c r="W352" s="28"/>
    </row>
    <row r="353" spans="12:23" x14ac:dyDescent="0.3">
      <c r="L353" s="35"/>
      <c r="M353" s="35"/>
      <c r="N353" s="28"/>
      <c r="O353" s="28"/>
      <c r="P353" s="28"/>
      <c r="Q353" s="28"/>
      <c r="R353" s="28"/>
      <c r="S353" s="28"/>
      <c r="T353" s="28"/>
      <c r="U353" s="28"/>
      <c r="V353" s="28"/>
      <c r="W353" s="28"/>
    </row>
    <row r="354" spans="12:23" x14ac:dyDescent="0.3">
      <c r="L354" s="35"/>
      <c r="M354" s="35"/>
      <c r="N354" s="28"/>
      <c r="O354" s="28"/>
      <c r="P354" s="28"/>
      <c r="Q354" s="28"/>
      <c r="R354" s="28"/>
      <c r="S354" s="28"/>
      <c r="T354" s="28"/>
      <c r="U354" s="28"/>
      <c r="V354" s="28"/>
      <c r="W354" s="28"/>
    </row>
    <row r="355" spans="12:23" x14ac:dyDescent="0.3">
      <c r="L355" s="35"/>
      <c r="M355" s="35"/>
      <c r="N355" s="28"/>
      <c r="O355" s="28"/>
      <c r="P355" s="28"/>
      <c r="Q355" s="28"/>
      <c r="R355" s="28"/>
      <c r="S355" s="28"/>
      <c r="T355" s="28"/>
      <c r="U355" s="28"/>
      <c r="V355" s="28"/>
      <c r="W355" s="28"/>
    </row>
    <row r="356" spans="12:23" x14ac:dyDescent="0.3">
      <c r="L356" s="35"/>
      <c r="M356" s="35"/>
      <c r="N356" s="28"/>
      <c r="O356" s="28"/>
      <c r="P356" s="28"/>
      <c r="Q356" s="28"/>
      <c r="R356" s="28"/>
      <c r="S356" s="28"/>
      <c r="T356" s="28"/>
      <c r="U356" s="28"/>
      <c r="V356" s="28"/>
      <c r="W356" s="28"/>
    </row>
    <row r="357" spans="12:23" x14ac:dyDescent="0.3">
      <c r="L357" s="35"/>
      <c r="M357" s="35"/>
      <c r="N357" s="28"/>
      <c r="O357" s="28"/>
      <c r="P357" s="28"/>
      <c r="Q357" s="28"/>
      <c r="R357" s="28"/>
      <c r="S357" s="28"/>
      <c r="T357" s="28"/>
      <c r="U357" s="28"/>
      <c r="V357" s="28"/>
      <c r="W357" s="28"/>
    </row>
    <row r="358" spans="12:23" x14ac:dyDescent="0.3">
      <c r="L358" s="35"/>
      <c r="M358" s="35"/>
      <c r="N358" s="28"/>
      <c r="O358" s="28"/>
      <c r="P358" s="28"/>
      <c r="Q358" s="28"/>
      <c r="R358" s="28"/>
      <c r="S358" s="28"/>
      <c r="T358" s="28"/>
      <c r="U358" s="28"/>
      <c r="V358" s="28"/>
      <c r="W358" s="28"/>
    </row>
    <row r="359" spans="12:23" x14ac:dyDescent="0.3">
      <c r="L359" s="35"/>
      <c r="M359" s="35"/>
      <c r="N359" s="28"/>
      <c r="O359" s="28"/>
      <c r="P359" s="28"/>
      <c r="Q359" s="28"/>
      <c r="R359" s="28"/>
      <c r="S359" s="28"/>
      <c r="T359" s="28"/>
      <c r="U359" s="28"/>
      <c r="V359" s="28"/>
      <c r="W359" s="28"/>
    </row>
    <row r="360" spans="12:23" x14ac:dyDescent="0.3">
      <c r="L360" s="35"/>
      <c r="M360" s="35"/>
      <c r="N360" s="28"/>
      <c r="O360" s="28"/>
      <c r="P360" s="28"/>
      <c r="Q360" s="28"/>
      <c r="R360" s="28"/>
      <c r="S360" s="28"/>
      <c r="T360" s="28"/>
      <c r="U360" s="28"/>
      <c r="V360" s="28"/>
      <c r="W360" s="28"/>
    </row>
    <row r="361" spans="12:23" x14ac:dyDescent="0.3">
      <c r="L361" s="35"/>
      <c r="M361" s="35"/>
      <c r="N361" s="28"/>
      <c r="O361" s="28"/>
      <c r="P361" s="28"/>
      <c r="Q361" s="28"/>
      <c r="R361" s="28"/>
      <c r="S361" s="28"/>
      <c r="T361" s="28"/>
      <c r="U361" s="28"/>
      <c r="V361" s="28"/>
      <c r="W361" s="28"/>
    </row>
    <row r="362" spans="12:23" x14ac:dyDescent="0.3">
      <c r="L362" s="35"/>
      <c r="M362" s="35"/>
      <c r="N362" s="28"/>
      <c r="O362" s="28"/>
      <c r="P362" s="28"/>
      <c r="Q362" s="28"/>
      <c r="R362" s="28"/>
      <c r="S362" s="28"/>
      <c r="T362" s="28"/>
      <c r="U362" s="28"/>
      <c r="V362" s="28"/>
      <c r="W362" s="28"/>
    </row>
    <row r="363" spans="12:23" x14ac:dyDescent="0.3">
      <c r="L363" s="35"/>
      <c r="M363" s="35"/>
      <c r="N363" s="28"/>
      <c r="O363" s="28"/>
      <c r="P363" s="28"/>
      <c r="Q363" s="28"/>
      <c r="R363" s="28"/>
      <c r="S363" s="28"/>
      <c r="T363" s="28"/>
      <c r="U363" s="28"/>
      <c r="V363" s="28"/>
      <c r="W363" s="28"/>
    </row>
    <row r="364" spans="12:23" x14ac:dyDescent="0.3">
      <c r="L364" s="35"/>
      <c r="M364" s="35"/>
      <c r="N364" s="28"/>
      <c r="O364" s="28"/>
      <c r="P364" s="28"/>
      <c r="Q364" s="28"/>
      <c r="R364" s="28"/>
      <c r="S364" s="28"/>
      <c r="T364" s="28"/>
      <c r="U364" s="28"/>
      <c r="V364" s="28"/>
      <c r="W364" s="28"/>
    </row>
    <row r="365" spans="12:23" x14ac:dyDescent="0.3">
      <c r="L365" s="35"/>
      <c r="M365" s="35"/>
      <c r="N365" s="28"/>
      <c r="O365" s="28"/>
      <c r="P365" s="28"/>
      <c r="Q365" s="28"/>
      <c r="R365" s="28"/>
      <c r="S365" s="28"/>
      <c r="T365" s="28"/>
      <c r="U365" s="28"/>
      <c r="V365" s="28"/>
      <c r="W365" s="28"/>
    </row>
    <row r="366" spans="12:23" x14ac:dyDescent="0.3">
      <c r="L366" s="35"/>
      <c r="M366" s="35"/>
      <c r="N366" s="28"/>
      <c r="O366" s="28"/>
      <c r="P366" s="28"/>
      <c r="Q366" s="28"/>
      <c r="R366" s="28"/>
      <c r="S366" s="28"/>
      <c r="T366" s="28"/>
      <c r="U366" s="28"/>
      <c r="V366" s="28"/>
      <c r="W366" s="28"/>
    </row>
    <row r="367" spans="12:23" x14ac:dyDescent="0.3">
      <c r="L367" s="35"/>
      <c r="M367" s="35"/>
      <c r="N367" s="28"/>
      <c r="O367" s="28"/>
      <c r="P367" s="28"/>
      <c r="Q367" s="28"/>
      <c r="R367" s="28"/>
      <c r="S367" s="28"/>
      <c r="T367" s="28"/>
      <c r="U367" s="28"/>
      <c r="V367" s="28"/>
      <c r="W367" s="28"/>
    </row>
    <row r="368" spans="12:23" x14ac:dyDescent="0.3">
      <c r="L368" s="35"/>
      <c r="M368" s="35"/>
      <c r="N368" s="28"/>
      <c r="O368" s="28"/>
      <c r="P368" s="28"/>
      <c r="Q368" s="28"/>
      <c r="R368" s="28"/>
      <c r="S368" s="28"/>
      <c r="T368" s="28"/>
      <c r="U368" s="28"/>
      <c r="V368" s="28"/>
      <c r="W368" s="28"/>
    </row>
    <row r="369" spans="12:23" x14ac:dyDescent="0.3">
      <c r="L369" s="35"/>
      <c r="M369" s="35"/>
      <c r="N369" s="28"/>
      <c r="O369" s="28"/>
      <c r="P369" s="28"/>
      <c r="Q369" s="28"/>
      <c r="R369" s="28"/>
      <c r="S369" s="28"/>
      <c r="T369" s="28"/>
      <c r="U369" s="28"/>
      <c r="V369" s="28"/>
      <c r="W369" s="28"/>
    </row>
    <row r="370" spans="12:23" x14ac:dyDescent="0.3">
      <c r="L370" s="35"/>
      <c r="M370" s="35"/>
      <c r="N370" s="28"/>
      <c r="O370" s="28"/>
      <c r="P370" s="28"/>
      <c r="Q370" s="28"/>
      <c r="R370" s="28"/>
      <c r="S370" s="28"/>
      <c r="T370" s="28"/>
      <c r="U370" s="28"/>
      <c r="V370" s="28"/>
      <c r="W370" s="28"/>
    </row>
    <row r="371" spans="12:23" x14ac:dyDescent="0.3">
      <c r="L371" s="35"/>
      <c r="M371" s="35"/>
      <c r="N371" s="28"/>
      <c r="O371" s="28"/>
      <c r="P371" s="28"/>
      <c r="Q371" s="28"/>
      <c r="R371" s="28"/>
      <c r="S371" s="28"/>
      <c r="T371" s="28"/>
      <c r="U371" s="28"/>
      <c r="V371" s="28"/>
      <c r="W371" s="28"/>
    </row>
    <row r="372" spans="12:23" x14ac:dyDescent="0.3">
      <c r="L372" s="35"/>
      <c r="M372" s="35"/>
      <c r="N372" s="28"/>
      <c r="O372" s="28"/>
      <c r="P372" s="28"/>
      <c r="Q372" s="28"/>
      <c r="R372" s="28"/>
      <c r="S372" s="28"/>
      <c r="T372" s="28"/>
      <c r="U372" s="28"/>
      <c r="V372" s="28"/>
      <c r="W372" s="28"/>
    </row>
    <row r="373" spans="12:23" x14ac:dyDescent="0.3">
      <c r="L373" s="35"/>
      <c r="M373" s="35"/>
      <c r="N373" s="28"/>
      <c r="O373" s="28"/>
      <c r="P373" s="28"/>
      <c r="Q373" s="28"/>
      <c r="R373" s="28"/>
      <c r="S373" s="28"/>
      <c r="T373" s="28"/>
      <c r="U373" s="28"/>
      <c r="V373" s="28"/>
      <c r="W373" s="28"/>
    </row>
    <row r="374" spans="12:23" x14ac:dyDescent="0.3">
      <c r="L374" s="35"/>
      <c r="M374" s="35"/>
      <c r="N374" s="28"/>
      <c r="O374" s="28"/>
      <c r="P374" s="28"/>
      <c r="Q374" s="28"/>
      <c r="R374" s="28"/>
      <c r="S374" s="28"/>
      <c r="T374" s="28"/>
      <c r="U374" s="28"/>
      <c r="V374" s="28"/>
      <c r="W374" s="28"/>
    </row>
    <row r="375" spans="12:23" x14ac:dyDescent="0.3">
      <c r="L375" s="35"/>
      <c r="M375" s="35"/>
      <c r="N375" s="28"/>
      <c r="O375" s="28"/>
      <c r="P375" s="28"/>
      <c r="Q375" s="28"/>
      <c r="R375" s="28"/>
      <c r="S375" s="28"/>
      <c r="T375" s="28"/>
      <c r="U375" s="28"/>
      <c r="V375" s="28"/>
      <c r="W375" s="28"/>
    </row>
    <row r="376" spans="12:23" x14ac:dyDescent="0.3">
      <c r="L376" s="35"/>
      <c r="M376" s="35"/>
      <c r="N376" s="28"/>
      <c r="O376" s="28"/>
      <c r="P376" s="28"/>
      <c r="Q376" s="28"/>
      <c r="R376" s="28"/>
      <c r="S376" s="28"/>
      <c r="T376" s="28"/>
      <c r="U376" s="28"/>
      <c r="V376" s="28"/>
      <c r="W376" s="28"/>
    </row>
    <row r="377" spans="12:23" x14ac:dyDescent="0.3">
      <c r="L377" s="35"/>
      <c r="M377" s="35"/>
      <c r="N377" s="28"/>
      <c r="O377" s="28"/>
      <c r="P377" s="28"/>
      <c r="Q377" s="28"/>
      <c r="R377" s="28"/>
      <c r="S377" s="28"/>
      <c r="T377" s="28"/>
      <c r="U377" s="28"/>
      <c r="V377" s="28"/>
      <c r="W377" s="28"/>
    </row>
    <row r="378" spans="12:23" x14ac:dyDescent="0.3">
      <c r="L378" s="35"/>
      <c r="M378" s="35"/>
      <c r="N378" s="28"/>
      <c r="O378" s="28"/>
      <c r="P378" s="28"/>
      <c r="Q378" s="28"/>
      <c r="R378" s="28"/>
      <c r="S378" s="28"/>
      <c r="T378" s="28"/>
      <c r="U378" s="28"/>
      <c r="V378" s="28"/>
      <c r="W378" s="28"/>
    </row>
    <row r="379" spans="12:23" x14ac:dyDescent="0.3">
      <c r="L379" s="35"/>
      <c r="M379" s="35"/>
      <c r="N379" s="28"/>
      <c r="O379" s="28"/>
      <c r="P379" s="28"/>
      <c r="Q379" s="28"/>
      <c r="R379" s="28"/>
      <c r="S379" s="28"/>
      <c r="T379" s="28"/>
      <c r="U379" s="28"/>
      <c r="V379" s="28"/>
      <c r="W379" s="28"/>
    </row>
    <row r="380" spans="12:23" x14ac:dyDescent="0.3">
      <c r="L380" s="35"/>
      <c r="M380" s="35"/>
      <c r="N380" s="28"/>
      <c r="O380" s="28"/>
      <c r="P380" s="28"/>
      <c r="Q380" s="28"/>
      <c r="R380" s="28"/>
      <c r="S380" s="28"/>
      <c r="T380" s="28"/>
      <c r="U380" s="28"/>
      <c r="V380" s="28"/>
      <c r="W380" s="28"/>
    </row>
    <row r="381" spans="12:23" x14ac:dyDescent="0.3">
      <c r="L381" s="35"/>
      <c r="M381" s="35"/>
      <c r="N381" s="28"/>
      <c r="O381" s="28"/>
      <c r="P381" s="28"/>
      <c r="Q381" s="28"/>
      <c r="R381" s="28"/>
      <c r="S381" s="28"/>
      <c r="T381" s="28"/>
      <c r="U381" s="28"/>
      <c r="V381" s="28"/>
      <c r="W381" s="28"/>
    </row>
    <row r="382" spans="12:23" x14ac:dyDescent="0.3">
      <c r="L382" s="35"/>
      <c r="M382" s="35"/>
      <c r="N382" s="28"/>
      <c r="O382" s="28"/>
      <c r="P382" s="28"/>
      <c r="Q382" s="28"/>
      <c r="R382" s="28"/>
      <c r="S382" s="28"/>
      <c r="T382" s="28"/>
      <c r="U382" s="28"/>
      <c r="V382" s="28"/>
      <c r="W382" s="28"/>
    </row>
    <row r="383" spans="12:23" x14ac:dyDescent="0.3">
      <c r="L383" s="35"/>
      <c r="M383" s="35"/>
      <c r="N383" s="28"/>
      <c r="O383" s="28"/>
      <c r="P383" s="28"/>
      <c r="Q383" s="28"/>
      <c r="R383" s="28"/>
      <c r="S383" s="28"/>
      <c r="T383" s="28"/>
      <c r="U383" s="28"/>
      <c r="V383" s="28"/>
      <c r="W383" s="28"/>
    </row>
    <row r="384" spans="12:23" x14ac:dyDescent="0.3">
      <c r="L384" s="35"/>
      <c r="M384" s="35"/>
      <c r="N384" s="28"/>
      <c r="O384" s="28"/>
      <c r="P384" s="28"/>
      <c r="Q384" s="28"/>
      <c r="R384" s="28"/>
      <c r="S384" s="28"/>
      <c r="T384" s="28"/>
      <c r="U384" s="28"/>
      <c r="V384" s="28"/>
      <c r="W384" s="28"/>
    </row>
    <row r="385" spans="12:23" x14ac:dyDescent="0.3">
      <c r="L385" s="35"/>
      <c r="M385" s="35"/>
      <c r="N385" s="28"/>
      <c r="O385" s="28"/>
      <c r="P385" s="28"/>
      <c r="Q385" s="28"/>
      <c r="R385" s="28"/>
      <c r="S385" s="28"/>
      <c r="T385" s="28"/>
      <c r="U385" s="28"/>
      <c r="V385" s="28"/>
      <c r="W385" s="28"/>
    </row>
    <row r="386" spans="12:23" x14ac:dyDescent="0.3">
      <c r="L386" s="35"/>
      <c r="M386" s="35"/>
      <c r="N386" s="28"/>
      <c r="O386" s="28"/>
      <c r="P386" s="28"/>
      <c r="Q386" s="28"/>
      <c r="R386" s="28"/>
      <c r="S386" s="28"/>
      <c r="T386" s="28"/>
      <c r="U386" s="28"/>
      <c r="V386" s="28"/>
      <c r="W386" s="28"/>
    </row>
    <row r="387" spans="12:23" x14ac:dyDescent="0.3">
      <c r="L387" s="35"/>
      <c r="M387" s="35"/>
      <c r="N387" s="28"/>
      <c r="O387" s="28"/>
      <c r="P387" s="28"/>
      <c r="Q387" s="28"/>
      <c r="R387" s="28"/>
      <c r="S387" s="28"/>
      <c r="T387" s="28"/>
      <c r="U387" s="28"/>
      <c r="V387" s="28"/>
      <c r="W387" s="28"/>
    </row>
    <row r="388" spans="12:23" x14ac:dyDescent="0.3">
      <c r="L388" s="35"/>
      <c r="M388" s="35"/>
      <c r="N388" s="28"/>
      <c r="O388" s="28"/>
      <c r="P388" s="28"/>
      <c r="Q388" s="28"/>
      <c r="R388" s="28"/>
      <c r="S388" s="28"/>
      <c r="T388" s="28"/>
      <c r="U388" s="28"/>
      <c r="V388" s="28"/>
      <c r="W388" s="28"/>
    </row>
    <row r="389" spans="12:23" x14ac:dyDescent="0.3">
      <c r="L389" s="35"/>
      <c r="M389" s="35"/>
      <c r="N389" s="28"/>
      <c r="O389" s="28"/>
      <c r="P389" s="28"/>
      <c r="Q389" s="28"/>
      <c r="R389" s="28"/>
      <c r="S389" s="28"/>
      <c r="T389" s="28"/>
      <c r="U389" s="28"/>
      <c r="V389" s="28"/>
      <c r="W389" s="28"/>
    </row>
    <row r="390" spans="12:23" x14ac:dyDescent="0.3">
      <c r="L390" s="35"/>
      <c r="M390" s="35"/>
      <c r="N390" s="28"/>
      <c r="O390" s="28"/>
      <c r="P390" s="28"/>
      <c r="Q390" s="28"/>
      <c r="R390" s="28"/>
      <c r="S390" s="28"/>
      <c r="T390" s="28"/>
      <c r="U390" s="28"/>
      <c r="V390" s="28"/>
      <c r="W390" s="28"/>
    </row>
    <row r="391" spans="12:23" x14ac:dyDescent="0.3">
      <c r="L391" s="35"/>
      <c r="M391" s="35"/>
      <c r="N391" s="28"/>
      <c r="O391" s="28"/>
      <c r="P391" s="28"/>
      <c r="Q391" s="28"/>
      <c r="R391" s="28"/>
      <c r="S391" s="28"/>
      <c r="T391" s="28"/>
      <c r="U391" s="28"/>
      <c r="V391" s="28"/>
      <c r="W391" s="28"/>
    </row>
    <row r="392" spans="12:23" x14ac:dyDescent="0.3">
      <c r="L392" s="35"/>
      <c r="M392" s="35"/>
      <c r="N392" s="28"/>
      <c r="O392" s="28"/>
      <c r="P392" s="28"/>
      <c r="Q392" s="28"/>
      <c r="R392" s="28"/>
      <c r="S392" s="28"/>
      <c r="T392" s="28"/>
      <c r="U392" s="28"/>
      <c r="V392" s="28"/>
      <c r="W392" s="28"/>
    </row>
    <row r="393" spans="12:23" x14ac:dyDescent="0.3">
      <c r="L393" s="35"/>
      <c r="M393" s="35"/>
      <c r="N393" s="28"/>
      <c r="O393" s="28"/>
      <c r="P393" s="28"/>
      <c r="Q393" s="28"/>
      <c r="R393" s="28"/>
      <c r="S393" s="28"/>
      <c r="T393" s="28"/>
      <c r="U393" s="28"/>
      <c r="V393" s="28"/>
      <c r="W393" s="28"/>
    </row>
    <row r="394" spans="12:23" x14ac:dyDescent="0.3">
      <c r="L394" s="35"/>
      <c r="M394" s="35"/>
      <c r="N394" s="28"/>
      <c r="O394" s="28"/>
      <c r="P394" s="28"/>
      <c r="Q394" s="28"/>
      <c r="R394" s="28"/>
      <c r="S394" s="28"/>
      <c r="T394" s="28"/>
      <c r="U394" s="28"/>
      <c r="V394" s="28"/>
      <c r="W394" s="28"/>
    </row>
    <row r="395" spans="12:23" x14ac:dyDescent="0.3">
      <c r="L395" s="35"/>
      <c r="M395" s="35"/>
      <c r="N395" s="28"/>
      <c r="O395" s="28"/>
      <c r="P395" s="28"/>
      <c r="Q395" s="28"/>
      <c r="R395" s="28"/>
      <c r="S395" s="28"/>
      <c r="T395" s="28"/>
      <c r="U395" s="28"/>
      <c r="V395" s="28"/>
      <c r="W395" s="28"/>
    </row>
    <row r="396" spans="12:23" x14ac:dyDescent="0.3">
      <c r="L396" s="35"/>
      <c r="M396" s="35"/>
      <c r="N396" s="28"/>
      <c r="O396" s="28"/>
      <c r="P396" s="28"/>
      <c r="Q396" s="28"/>
      <c r="R396" s="28"/>
      <c r="S396" s="28"/>
      <c r="T396" s="28"/>
      <c r="U396" s="28"/>
      <c r="V396" s="28"/>
      <c r="W396" s="28"/>
    </row>
    <row r="397" spans="12:23" x14ac:dyDescent="0.3">
      <c r="L397" s="35"/>
      <c r="M397" s="35"/>
      <c r="N397" s="28"/>
      <c r="O397" s="28"/>
      <c r="P397" s="28"/>
      <c r="Q397" s="28"/>
      <c r="R397" s="28"/>
      <c r="S397" s="28"/>
      <c r="T397" s="28"/>
      <c r="U397" s="28"/>
      <c r="V397" s="28"/>
      <c r="W397" s="28"/>
    </row>
    <row r="398" spans="12:23" x14ac:dyDescent="0.3">
      <c r="L398" s="35"/>
      <c r="M398" s="35"/>
      <c r="N398" s="28"/>
      <c r="O398" s="28"/>
      <c r="P398" s="28"/>
      <c r="Q398" s="28"/>
      <c r="R398" s="28"/>
      <c r="S398" s="28"/>
      <c r="T398" s="28"/>
      <c r="U398" s="28"/>
      <c r="V398" s="28"/>
      <c r="W398" s="28"/>
    </row>
    <row r="399" spans="12:23" x14ac:dyDescent="0.3">
      <c r="L399" s="35"/>
      <c r="M399" s="35"/>
      <c r="N399" s="28"/>
      <c r="O399" s="28"/>
      <c r="P399" s="28"/>
      <c r="Q399" s="28"/>
      <c r="R399" s="28"/>
      <c r="S399" s="28"/>
      <c r="T399" s="28"/>
      <c r="U399" s="28"/>
      <c r="V399" s="28"/>
      <c r="W399" s="28"/>
    </row>
    <row r="400" spans="12:23" x14ac:dyDescent="0.3">
      <c r="L400" s="35"/>
      <c r="M400" s="35"/>
      <c r="N400" s="28"/>
      <c r="O400" s="28"/>
      <c r="P400" s="28"/>
      <c r="Q400" s="28"/>
      <c r="R400" s="28"/>
      <c r="S400" s="28"/>
      <c r="T400" s="28"/>
      <c r="U400" s="28"/>
      <c r="V400" s="28"/>
      <c r="W400" s="28"/>
    </row>
    <row r="401" spans="12:23" x14ac:dyDescent="0.3">
      <c r="L401" s="35"/>
      <c r="M401" s="35"/>
      <c r="N401" s="28"/>
      <c r="O401" s="28"/>
      <c r="P401" s="28"/>
      <c r="Q401" s="28"/>
      <c r="R401" s="28"/>
      <c r="S401" s="28"/>
      <c r="T401" s="28"/>
      <c r="U401" s="28"/>
      <c r="V401" s="28"/>
      <c r="W401" s="28"/>
    </row>
    <row r="402" spans="12:23" x14ac:dyDescent="0.3">
      <c r="L402" s="35"/>
      <c r="M402" s="35"/>
      <c r="N402" s="28"/>
      <c r="O402" s="28"/>
      <c r="P402" s="28"/>
      <c r="Q402" s="28"/>
      <c r="R402" s="28"/>
      <c r="S402" s="28"/>
      <c r="T402" s="28"/>
      <c r="U402" s="28"/>
      <c r="V402" s="28"/>
      <c r="W402" s="28"/>
    </row>
    <row r="403" spans="12:23" x14ac:dyDescent="0.3">
      <c r="L403" s="35"/>
      <c r="M403" s="35"/>
      <c r="N403" s="28"/>
      <c r="O403" s="28"/>
      <c r="P403" s="28"/>
      <c r="Q403" s="28"/>
      <c r="R403" s="28"/>
      <c r="S403" s="28"/>
      <c r="T403" s="28"/>
      <c r="U403" s="28"/>
      <c r="V403" s="28"/>
      <c r="W403" s="28"/>
    </row>
    <row r="404" spans="12:23" x14ac:dyDescent="0.3">
      <c r="L404" s="35"/>
      <c r="M404" s="35"/>
      <c r="N404" s="28"/>
      <c r="O404" s="28"/>
      <c r="P404" s="28"/>
      <c r="Q404" s="28"/>
      <c r="R404" s="28"/>
      <c r="S404" s="28"/>
      <c r="T404" s="28"/>
      <c r="U404" s="28"/>
      <c r="V404" s="28"/>
      <c r="W404" s="28"/>
    </row>
    <row r="405" spans="12:23" x14ac:dyDescent="0.3">
      <c r="L405" s="35"/>
      <c r="M405" s="35"/>
      <c r="N405" s="28"/>
      <c r="O405" s="28"/>
      <c r="P405" s="28"/>
      <c r="Q405" s="28"/>
      <c r="R405" s="28"/>
      <c r="S405" s="28"/>
      <c r="T405" s="28"/>
      <c r="U405" s="28"/>
      <c r="V405" s="28"/>
      <c r="W405" s="28"/>
    </row>
    <row r="406" spans="12:23" x14ac:dyDescent="0.3">
      <c r="L406" s="35"/>
      <c r="M406" s="35"/>
      <c r="N406" s="28"/>
      <c r="O406" s="28"/>
      <c r="P406" s="28"/>
      <c r="Q406" s="28"/>
      <c r="R406" s="28"/>
      <c r="S406" s="28"/>
      <c r="T406" s="28"/>
      <c r="U406" s="28"/>
      <c r="V406" s="28"/>
      <c r="W406" s="28"/>
    </row>
    <row r="407" spans="12:23" x14ac:dyDescent="0.3">
      <c r="L407" s="35"/>
      <c r="M407" s="35"/>
      <c r="N407" s="28"/>
      <c r="O407" s="28"/>
      <c r="P407" s="28"/>
      <c r="Q407" s="28"/>
      <c r="R407" s="28"/>
      <c r="S407" s="28"/>
      <c r="T407" s="28"/>
      <c r="U407" s="28"/>
      <c r="V407" s="28"/>
      <c r="W407" s="28"/>
    </row>
    <row r="408" spans="12:23" x14ac:dyDescent="0.3">
      <c r="L408" s="35"/>
      <c r="M408" s="35"/>
      <c r="N408" s="28"/>
      <c r="O408" s="28"/>
      <c r="P408" s="28"/>
      <c r="Q408" s="28"/>
      <c r="R408" s="28"/>
      <c r="S408" s="28"/>
      <c r="T408" s="28"/>
      <c r="U408" s="28"/>
      <c r="V408" s="28"/>
      <c r="W408" s="28"/>
    </row>
    <row r="409" spans="12:23" x14ac:dyDescent="0.3">
      <c r="L409" s="35"/>
      <c r="M409" s="35"/>
      <c r="N409" s="28"/>
      <c r="O409" s="28"/>
      <c r="P409" s="28"/>
      <c r="Q409" s="28"/>
      <c r="R409" s="28"/>
      <c r="S409" s="28"/>
      <c r="T409" s="28"/>
      <c r="U409" s="28"/>
      <c r="V409" s="28"/>
      <c r="W409" s="28"/>
    </row>
    <row r="410" spans="12:23" x14ac:dyDescent="0.3">
      <c r="L410" s="35"/>
      <c r="M410" s="35"/>
      <c r="N410" s="28"/>
      <c r="O410" s="28"/>
      <c r="P410" s="28"/>
      <c r="Q410" s="28"/>
      <c r="R410" s="28"/>
      <c r="S410" s="28"/>
      <c r="T410" s="28"/>
      <c r="U410" s="28"/>
      <c r="V410" s="28"/>
      <c r="W410" s="28"/>
    </row>
    <row r="411" spans="12:23" x14ac:dyDescent="0.3">
      <c r="L411" s="35"/>
      <c r="M411" s="35"/>
      <c r="N411" s="28"/>
      <c r="O411" s="28"/>
      <c r="P411" s="28"/>
      <c r="Q411" s="28"/>
      <c r="R411" s="28"/>
      <c r="S411" s="28"/>
      <c r="T411" s="28"/>
      <c r="U411" s="28"/>
      <c r="V411" s="28"/>
      <c r="W411" s="28"/>
    </row>
    <row r="412" spans="12:23" x14ac:dyDescent="0.3">
      <c r="L412" s="35"/>
      <c r="M412" s="35"/>
      <c r="N412" s="28"/>
      <c r="O412" s="28"/>
      <c r="P412" s="28"/>
      <c r="Q412" s="28"/>
      <c r="R412" s="28"/>
      <c r="S412" s="28"/>
      <c r="T412" s="28"/>
      <c r="U412" s="28"/>
      <c r="V412" s="28"/>
      <c r="W412" s="28"/>
    </row>
    <row r="413" spans="12:23" x14ac:dyDescent="0.3">
      <c r="L413" s="35"/>
      <c r="M413" s="35"/>
      <c r="N413" s="28"/>
      <c r="O413" s="28"/>
      <c r="P413" s="28"/>
      <c r="Q413" s="28"/>
      <c r="R413" s="28"/>
      <c r="S413" s="28"/>
      <c r="T413" s="28"/>
      <c r="U413" s="28"/>
      <c r="V413" s="28"/>
      <c r="W413" s="28"/>
    </row>
    <row r="414" spans="12:23" x14ac:dyDescent="0.3">
      <c r="L414" s="35"/>
      <c r="M414" s="35"/>
      <c r="N414" s="28"/>
      <c r="O414" s="28"/>
      <c r="P414" s="28"/>
      <c r="Q414" s="28"/>
      <c r="R414" s="28"/>
      <c r="S414" s="28"/>
      <c r="T414" s="28"/>
      <c r="U414" s="28"/>
      <c r="V414" s="28"/>
      <c r="W414" s="28"/>
    </row>
    <row r="415" spans="12:23" x14ac:dyDescent="0.3">
      <c r="L415" s="35"/>
      <c r="M415" s="35"/>
      <c r="N415" s="28"/>
      <c r="O415" s="28"/>
      <c r="P415" s="28"/>
      <c r="Q415" s="28"/>
      <c r="R415" s="28"/>
      <c r="S415" s="28"/>
      <c r="T415" s="28"/>
      <c r="U415" s="28"/>
      <c r="V415" s="28"/>
      <c r="W415" s="28"/>
    </row>
    <row r="416" spans="12:23" x14ac:dyDescent="0.3">
      <c r="L416" s="35"/>
      <c r="M416" s="35"/>
      <c r="N416" s="28"/>
      <c r="O416" s="28"/>
      <c r="P416" s="28"/>
      <c r="Q416" s="28"/>
      <c r="R416" s="28"/>
      <c r="S416" s="28"/>
      <c r="T416" s="28"/>
      <c r="U416" s="28"/>
      <c r="V416" s="28"/>
      <c r="W416" s="28"/>
    </row>
    <row r="417" spans="12:23" x14ac:dyDescent="0.3">
      <c r="L417" s="35"/>
      <c r="M417" s="35"/>
      <c r="N417" s="28"/>
      <c r="O417" s="28"/>
      <c r="P417" s="28"/>
      <c r="Q417" s="28"/>
      <c r="R417" s="28"/>
      <c r="S417" s="28"/>
      <c r="T417" s="28"/>
      <c r="U417" s="28"/>
      <c r="V417" s="28"/>
      <c r="W417" s="28"/>
    </row>
    <row r="418" spans="12:23" x14ac:dyDescent="0.3">
      <c r="L418" s="35"/>
      <c r="M418" s="35"/>
      <c r="N418" s="28"/>
      <c r="O418" s="28"/>
      <c r="P418" s="28"/>
      <c r="Q418" s="28"/>
      <c r="R418" s="28"/>
      <c r="S418" s="28"/>
      <c r="T418" s="28"/>
      <c r="U418" s="28"/>
      <c r="V418" s="28"/>
      <c r="W418" s="28"/>
    </row>
    <row r="419" spans="12:23" x14ac:dyDescent="0.3">
      <c r="L419" s="35"/>
      <c r="M419" s="35"/>
      <c r="N419" s="28"/>
      <c r="O419" s="28"/>
      <c r="P419" s="28"/>
      <c r="Q419" s="28"/>
      <c r="R419" s="28"/>
      <c r="S419" s="28"/>
      <c r="T419" s="28"/>
      <c r="U419" s="28"/>
      <c r="V419" s="28"/>
      <c r="W419" s="28"/>
    </row>
    <row r="420" spans="12:23" x14ac:dyDescent="0.3">
      <c r="L420" s="35"/>
      <c r="M420" s="35"/>
      <c r="N420" s="28"/>
      <c r="O420" s="28"/>
      <c r="P420" s="28"/>
      <c r="Q420" s="28"/>
      <c r="R420" s="28"/>
      <c r="S420" s="28"/>
      <c r="T420" s="28"/>
      <c r="U420" s="28"/>
      <c r="V420" s="28"/>
      <c r="W420" s="28"/>
    </row>
    <row r="421" spans="12:23" x14ac:dyDescent="0.3">
      <c r="L421" s="35"/>
      <c r="M421" s="35"/>
      <c r="N421" s="28"/>
      <c r="O421" s="28"/>
      <c r="P421" s="28"/>
      <c r="Q421" s="28"/>
      <c r="R421" s="28"/>
      <c r="S421" s="28"/>
      <c r="T421" s="28"/>
      <c r="U421" s="28"/>
      <c r="V421" s="28"/>
      <c r="W421" s="28"/>
    </row>
    <row r="422" spans="12:23" x14ac:dyDescent="0.3">
      <c r="L422" s="35"/>
      <c r="M422" s="35"/>
      <c r="N422" s="28"/>
      <c r="O422" s="28"/>
      <c r="P422" s="28"/>
      <c r="Q422" s="28"/>
      <c r="R422" s="28"/>
      <c r="S422" s="28"/>
      <c r="T422" s="28"/>
      <c r="U422" s="28"/>
      <c r="V422" s="28"/>
      <c r="W422" s="28"/>
    </row>
    <row r="423" spans="12:23" x14ac:dyDescent="0.3">
      <c r="L423" s="35"/>
      <c r="M423" s="35"/>
      <c r="N423" s="28"/>
      <c r="O423" s="28"/>
      <c r="P423" s="28"/>
      <c r="Q423" s="28"/>
      <c r="R423" s="28"/>
      <c r="S423" s="28"/>
      <c r="T423" s="28"/>
      <c r="U423" s="28"/>
      <c r="V423" s="28"/>
      <c r="W423" s="28"/>
    </row>
    <row r="424" spans="12:23" x14ac:dyDescent="0.3">
      <c r="L424" s="35"/>
      <c r="M424" s="35"/>
      <c r="N424" s="28"/>
      <c r="O424" s="28"/>
      <c r="P424" s="28"/>
      <c r="Q424" s="28"/>
      <c r="R424" s="28"/>
      <c r="S424" s="28"/>
      <c r="T424" s="28"/>
      <c r="U424" s="28"/>
      <c r="V424" s="28"/>
      <c r="W424" s="28"/>
    </row>
    <row r="425" spans="12:23" x14ac:dyDescent="0.3">
      <c r="L425" s="35"/>
      <c r="M425" s="35"/>
      <c r="N425" s="28"/>
      <c r="O425" s="28"/>
      <c r="P425" s="28"/>
      <c r="Q425" s="28"/>
      <c r="R425" s="28"/>
      <c r="S425" s="28"/>
      <c r="T425" s="28"/>
      <c r="U425" s="28"/>
      <c r="V425" s="28"/>
      <c r="W425" s="28"/>
    </row>
    <row r="426" spans="12:23" x14ac:dyDescent="0.3">
      <c r="L426" s="35"/>
      <c r="M426" s="35"/>
      <c r="N426" s="28"/>
      <c r="O426" s="28"/>
      <c r="P426" s="28"/>
      <c r="Q426" s="28"/>
      <c r="R426" s="28"/>
      <c r="S426" s="28"/>
      <c r="T426" s="28"/>
      <c r="U426" s="28"/>
      <c r="V426" s="28"/>
      <c r="W426" s="28"/>
    </row>
    <row r="427" spans="12:23" x14ac:dyDescent="0.3">
      <c r="L427" s="35"/>
      <c r="M427" s="35"/>
      <c r="N427" s="28"/>
      <c r="O427" s="28"/>
      <c r="P427" s="28"/>
      <c r="Q427" s="28"/>
      <c r="R427" s="28"/>
      <c r="S427" s="28"/>
      <c r="T427" s="28"/>
      <c r="U427" s="28"/>
      <c r="V427" s="28"/>
      <c r="W427" s="28"/>
    </row>
    <row r="428" spans="12:23" x14ac:dyDescent="0.3">
      <c r="L428" s="35"/>
      <c r="M428" s="35"/>
      <c r="N428" s="28"/>
      <c r="O428" s="28"/>
      <c r="P428" s="28"/>
      <c r="Q428" s="28"/>
      <c r="R428" s="28"/>
      <c r="S428" s="28"/>
      <c r="T428" s="28"/>
      <c r="U428" s="28"/>
      <c r="V428" s="28"/>
      <c r="W428" s="28"/>
    </row>
    <row r="429" spans="12:23" x14ac:dyDescent="0.3">
      <c r="L429" s="35"/>
      <c r="M429" s="35"/>
      <c r="N429" s="28"/>
      <c r="O429" s="28"/>
      <c r="P429" s="28"/>
      <c r="Q429" s="28"/>
      <c r="R429" s="28"/>
      <c r="S429" s="28"/>
      <c r="T429" s="28"/>
      <c r="U429" s="28"/>
      <c r="V429" s="28"/>
      <c r="W429" s="28"/>
    </row>
    <row r="430" spans="12:23" x14ac:dyDescent="0.3">
      <c r="L430" s="35"/>
      <c r="M430" s="35"/>
      <c r="N430" s="28"/>
      <c r="O430" s="28"/>
      <c r="P430" s="28"/>
      <c r="Q430" s="28"/>
      <c r="R430" s="28"/>
      <c r="S430" s="28"/>
      <c r="T430" s="28"/>
      <c r="U430" s="28"/>
      <c r="V430" s="28"/>
      <c r="W430" s="28"/>
    </row>
    <row r="431" spans="12:23" x14ac:dyDescent="0.3">
      <c r="L431" s="35"/>
      <c r="M431" s="35"/>
      <c r="N431" s="28"/>
      <c r="O431" s="28"/>
      <c r="P431" s="28"/>
      <c r="Q431" s="28"/>
      <c r="R431" s="28"/>
      <c r="S431" s="28"/>
      <c r="T431" s="28"/>
      <c r="U431" s="28"/>
      <c r="V431" s="28"/>
      <c r="W431" s="28"/>
    </row>
    <row r="432" spans="12:23" x14ac:dyDescent="0.3">
      <c r="L432" s="35"/>
      <c r="M432" s="35"/>
      <c r="N432" s="28"/>
      <c r="O432" s="28"/>
      <c r="P432" s="28"/>
      <c r="Q432" s="28"/>
      <c r="R432" s="28"/>
      <c r="S432" s="28"/>
      <c r="T432" s="28"/>
      <c r="U432" s="28"/>
      <c r="V432" s="28"/>
      <c r="W432" s="28"/>
    </row>
    <row r="433" spans="12:23" x14ac:dyDescent="0.3">
      <c r="L433" s="35"/>
      <c r="M433" s="35"/>
      <c r="N433" s="28"/>
      <c r="O433" s="28"/>
      <c r="P433" s="28"/>
      <c r="Q433" s="28"/>
      <c r="R433" s="28"/>
      <c r="S433" s="28"/>
      <c r="T433" s="28"/>
      <c r="U433" s="28"/>
      <c r="V433" s="28"/>
      <c r="W433" s="28"/>
    </row>
    <row r="434" spans="12:23" x14ac:dyDescent="0.3">
      <c r="L434" s="35"/>
      <c r="M434" s="35"/>
      <c r="N434" s="28"/>
      <c r="O434" s="28"/>
      <c r="P434" s="28"/>
      <c r="Q434" s="28"/>
      <c r="R434" s="28"/>
      <c r="S434" s="28"/>
      <c r="T434" s="28"/>
      <c r="U434" s="28"/>
      <c r="V434" s="28"/>
      <c r="W434" s="28"/>
    </row>
    <row r="435" spans="12:23" x14ac:dyDescent="0.3">
      <c r="L435" s="35"/>
      <c r="M435" s="35"/>
      <c r="N435" s="28"/>
      <c r="O435" s="28"/>
      <c r="P435" s="28"/>
      <c r="Q435" s="28"/>
      <c r="R435" s="28"/>
      <c r="S435" s="28"/>
      <c r="T435" s="28"/>
      <c r="U435" s="28"/>
      <c r="V435" s="28"/>
      <c r="W435" s="28"/>
    </row>
    <row r="436" spans="12:23" x14ac:dyDescent="0.3">
      <c r="L436" s="35"/>
      <c r="M436" s="35"/>
      <c r="N436" s="28"/>
      <c r="O436" s="28"/>
      <c r="P436" s="28"/>
      <c r="Q436" s="28"/>
      <c r="R436" s="28"/>
      <c r="S436" s="28"/>
      <c r="T436" s="28"/>
      <c r="U436" s="28"/>
      <c r="V436" s="28"/>
      <c r="W436" s="28"/>
    </row>
    <row r="437" spans="12:23" x14ac:dyDescent="0.3">
      <c r="L437" s="35"/>
      <c r="M437" s="35"/>
      <c r="N437" s="28"/>
      <c r="O437" s="28"/>
      <c r="P437" s="28"/>
      <c r="Q437" s="28"/>
      <c r="R437" s="28"/>
      <c r="S437" s="28"/>
      <c r="T437" s="28"/>
      <c r="U437" s="28"/>
      <c r="V437" s="28"/>
      <c r="W437" s="28"/>
    </row>
    <row r="438" spans="12:23" x14ac:dyDescent="0.3">
      <c r="L438" s="35"/>
      <c r="M438" s="35"/>
      <c r="N438" s="28"/>
      <c r="O438" s="28"/>
      <c r="P438" s="28"/>
      <c r="Q438" s="28"/>
      <c r="R438" s="28"/>
      <c r="S438" s="28"/>
      <c r="T438" s="28"/>
      <c r="U438" s="28"/>
      <c r="V438" s="28"/>
      <c r="W438" s="28"/>
    </row>
    <row r="439" spans="12:23" x14ac:dyDescent="0.3">
      <c r="L439" s="35"/>
      <c r="M439" s="35"/>
      <c r="N439" s="28"/>
      <c r="O439" s="28"/>
      <c r="P439" s="28"/>
      <c r="Q439" s="28"/>
      <c r="R439" s="28"/>
      <c r="S439" s="28"/>
      <c r="T439" s="28"/>
      <c r="U439" s="28"/>
      <c r="V439" s="28"/>
      <c r="W439" s="28"/>
    </row>
    <row r="440" spans="12:23" x14ac:dyDescent="0.3">
      <c r="L440" s="35"/>
      <c r="M440" s="35"/>
      <c r="N440" s="28"/>
      <c r="O440" s="28"/>
      <c r="P440" s="28"/>
      <c r="Q440" s="28"/>
      <c r="R440" s="28"/>
      <c r="S440" s="28"/>
      <c r="T440" s="28"/>
      <c r="U440" s="28"/>
      <c r="V440" s="28"/>
      <c r="W440" s="28"/>
    </row>
    <row r="441" spans="12:23" x14ac:dyDescent="0.3">
      <c r="L441" s="35"/>
      <c r="M441" s="35"/>
      <c r="N441" s="28"/>
      <c r="O441" s="28"/>
      <c r="P441" s="28"/>
      <c r="Q441" s="28"/>
      <c r="R441" s="28"/>
      <c r="S441" s="28"/>
      <c r="T441" s="28"/>
      <c r="U441" s="28"/>
      <c r="V441" s="28"/>
      <c r="W441" s="28"/>
    </row>
    <row r="442" spans="12:23" x14ac:dyDescent="0.3">
      <c r="L442" s="35"/>
      <c r="M442" s="35"/>
      <c r="N442" s="28"/>
      <c r="O442" s="28"/>
      <c r="P442" s="28"/>
      <c r="Q442" s="28"/>
      <c r="R442" s="28"/>
      <c r="S442" s="28"/>
      <c r="T442" s="28"/>
      <c r="U442" s="28"/>
      <c r="V442" s="28"/>
      <c r="W442" s="28"/>
    </row>
    <row r="443" spans="12:23" x14ac:dyDescent="0.3">
      <c r="L443" s="35"/>
      <c r="M443" s="35"/>
      <c r="N443" s="28"/>
      <c r="O443" s="28"/>
      <c r="P443" s="28"/>
      <c r="Q443" s="28"/>
      <c r="R443" s="28"/>
      <c r="S443" s="28"/>
      <c r="T443" s="28"/>
      <c r="U443" s="28"/>
      <c r="V443" s="28"/>
      <c r="W443" s="28"/>
    </row>
    <row r="444" spans="12:23" x14ac:dyDescent="0.3">
      <c r="L444" s="35"/>
      <c r="M444" s="35"/>
      <c r="N444" s="28"/>
      <c r="O444" s="28"/>
      <c r="P444" s="28"/>
      <c r="Q444" s="28"/>
      <c r="R444" s="28"/>
      <c r="S444" s="28"/>
      <c r="T444" s="28"/>
      <c r="U444" s="28"/>
      <c r="V444" s="28"/>
      <c r="W444" s="28"/>
    </row>
    <row r="445" spans="12:23" x14ac:dyDescent="0.3">
      <c r="L445" s="35"/>
      <c r="M445" s="35"/>
      <c r="N445" s="28"/>
      <c r="O445" s="28"/>
      <c r="P445" s="28"/>
      <c r="Q445" s="28"/>
      <c r="R445" s="28"/>
      <c r="S445" s="28"/>
      <c r="T445" s="28"/>
      <c r="U445" s="28"/>
      <c r="V445" s="28"/>
      <c r="W445" s="28"/>
    </row>
    <row r="446" spans="12:23" x14ac:dyDescent="0.3">
      <c r="L446" s="35"/>
      <c r="M446" s="35"/>
      <c r="N446" s="28"/>
      <c r="O446" s="28"/>
      <c r="P446" s="28"/>
      <c r="Q446" s="28"/>
      <c r="R446" s="28"/>
      <c r="S446" s="28"/>
      <c r="T446" s="28"/>
      <c r="U446" s="28"/>
      <c r="V446" s="28"/>
      <c r="W446" s="28"/>
    </row>
    <row r="447" spans="12:23" x14ac:dyDescent="0.3">
      <c r="L447" s="35"/>
      <c r="M447" s="35"/>
      <c r="N447" s="28"/>
      <c r="O447" s="28"/>
      <c r="P447" s="28"/>
      <c r="Q447" s="28"/>
      <c r="R447" s="28"/>
      <c r="S447" s="28"/>
      <c r="T447" s="28"/>
      <c r="U447" s="28"/>
      <c r="V447" s="28"/>
      <c r="W447" s="28"/>
    </row>
    <row r="448" spans="12:23" x14ac:dyDescent="0.3">
      <c r="L448" s="35"/>
      <c r="M448" s="35"/>
      <c r="N448" s="28"/>
      <c r="O448" s="28"/>
      <c r="P448" s="28"/>
      <c r="Q448" s="28"/>
      <c r="R448" s="28"/>
      <c r="S448" s="28"/>
      <c r="T448" s="28"/>
      <c r="U448" s="28"/>
      <c r="V448" s="28"/>
      <c r="W448" s="28"/>
    </row>
    <row r="449" spans="12:23" x14ac:dyDescent="0.3">
      <c r="L449" s="35"/>
      <c r="M449" s="35"/>
      <c r="N449" s="28"/>
      <c r="O449" s="28"/>
      <c r="P449" s="28"/>
      <c r="Q449" s="28"/>
      <c r="R449" s="28"/>
      <c r="S449" s="28"/>
      <c r="T449" s="28"/>
      <c r="U449" s="28"/>
      <c r="V449" s="28"/>
      <c r="W449" s="28"/>
    </row>
    <row r="450" spans="12:23" x14ac:dyDescent="0.3">
      <c r="L450" s="35"/>
      <c r="M450" s="35"/>
      <c r="N450" s="28"/>
      <c r="O450" s="28"/>
      <c r="P450" s="28"/>
      <c r="Q450" s="28"/>
      <c r="R450" s="28"/>
      <c r="S450" s="28"/>
      <c r="T450" s="28"/>
      <c r="U450" s="28"/>
      <c r="V450" s="28"/>
      <c r="W450" s="28"/>
    </row>
    <row r="451" spans="12:23" x14ac:dyDescent="0.3">
      <c r="L451" s="35"/>
      <c r="M451" s="35"/>
      <c r="N451" s="28"/>
      <c r="O451" s="28"/>
      <c r="P451" s="28"/>
      <c r="Q451" s="28"/>
      <c r="R451" s="28"/>
      <c r="S451" s="28"/>
      <c r="T451" s="28"/>
      <c r="U451" s="28"/>
      <c r="V451" s="28"/>
      <c r="W451" s="28"/>
    </row>
    <row r="452" spans="12:23" x14ac:dyDescent="0.3">
      <c r="L452" s="35"/>
      <c r="M452" s="35"/>
      <c r="N452" s="28"/>
      <c r="O452" s="28"/>
      <c r="P452" s="28"/>
      <c r="Q452" s="28"/>
      <c r="R452" s="28"/>
      <c r="S452" s="28"/>
      <c r="T452" s="28"/>
      <c r="U452" s="28"/>
      <c r="V452" s="28"/>
      <c r="W452" s="28"/>
    </row>
    <row r="453" spans="12:23" x14ac:dyDescent="0.3">
      <c r="L453" s="35"/>
      <c r="M453" s="35"/>
      <c r="N453" s="28"/>
      <c r="O453" s="28"/>
      <c r="P453" s="28"/>
      <c r="Q453" s="28"/>
      <c r="R453" s="28"/>
      <c r="S453" s="28"/>
      <c r="T453" s="28"/>
      <c r="U453" s="28"/>
      <c r="V453" s="28"/>
      <c r="W453" s="28"/>
    </row>
    <row r="454" spans="12:23" x14ac:dyDescent="0.3">
      <c r="L454" s="35"/>
      <c r="M454" s="35"/>
      <c r="N454" s="28"/>
      <c r="O454" s="28"/>
      <c r="P454" s="28"/>
      <c r="Q454" s="28"/>
      <c r="R454" s="28"/>
      <c r="S454" s="28"/>
      <c r="T454" s="28"/>
      <c r="U454" s="28"/>
      <c r="V454" s="28"/>
      <c r="W454" s="28"/>
    </row>
    <row r="455" spans="12:23" x14ac:dyDescent="0.3">
      <c r="L455" s="35"/>
      <c r="M455" s="35"/>
      <c r="N455" s="28"/>
      <c r="O455" s="28"/>
      <c r="P455" s="28"/>
      <c r="Q455" s="28"/>
      <c r="R455" s="28"/>
      <c r="S455" s="28"/>
      <c r="T455" s="28"/>
      <c r="U455" s="28"/>
      <c r="V455" s="28"/>
      <c r="W455" s="28"/>
    </row>
    <row r="456" spans="12:23" x14ac:dyDescent="0.3">
      <c r="L456" s="35"/>
      <c r="M456" s="35"/>
      <c r="N456" s="28"/>
      <c r="O456" s="28"/>
      <c r="P456" s="28"/>
      <c r="Q456" s="28"/>
      <c r="R456" s="28"/>
      <c r="S456" s="28"/>
      <c r="T456" s="28"/>
      <c r="U456" s="28"/>
      <c r="V456" s="28"/>
      <c r="W456" s="28"/>
    </row>
    <row r="457" spans="12:23" x14ac:dyDescent="0.3">
      <c r="L457" s="35"/>
      <c r="M457" s="35"/>
      <c r="N457" s="28"/>
      <c r="O457" s="28"/>
      <c r="P457" s="28"/>
      <c r="Q457" s="28"/>
      <c r="R457" s="28"/>
      <c r="S457" s="28"/>
      <c r="T457" s="28"/>
      <c r="U457" s="28"/>
      <c r="V457" s="28"/>
      <c r="W457" s="28"/>
    </row>
    <row r="458" spans="12:23" x14ac:dyDescent="0.3">
      <c r="L458" s="35"/>
      <c r="M458" s="35"/>
      <c r="N458" s="28"/>
      <c r="O458" s="28"/>
      <c r="P458" s="28"/>
      <c r="Q458" s="28"/>
      <c r="R458" s="28"/>
      <c r="S458" s="28"/>
      <c r="T458" s="28"/>
      <c r="U458" s="28"/>
      <c r="V458" s="28"/>
      <c r="W458" s="28"/>
    </row>
    <row r="459" spans="12:23" x14ac:dyDescent="0.3">
      <c r="L459" s="35"/>
      <c r="M459" s="35"/>
      <c r="N459" s="28"/>
      <c r="O459" s="28"/>
      <c r="P459" s="28"/>
      <c r="Q459" s="28"/>
      <c r="R459" s="28"/>
      <c r="S459" s="28"/>
      <c r="T459" s="28"/>
      <c r="U459" s="28"/>
      <c r="V459" s="28"/>
      <c r="W459" s="28"/>
    </row>
    <row r="460" spans="12:23" x14ac:dyDescent="0.3">
      <c r="L460" s="35"/>
      <c r="M460" s="35"/>
      <c r="N460" s="28"/>
      <c r="O460" s="28"/>
      <c r="P460" s="28"/>
      <c r="Q460" s="28"/>
      <c r="R460" s="28"/>
      <c r="S460" s="28"/>
      <c r="T460" s="28"/>
      <c r="U460" s="28"/>
      <c r="V460" s="28"/>
      <c r="W460" s="28"/>
    </row>
    <row r="461" spans="12:23" x14ac:dyDescent="0.3">
      <c r="L461" s="35"/>
      <c r="M461" s="35"/>
      <c r="N461" s="28"/>
      <c r="O461" s="28"/>
      <c r="P461" s="28"/>
      <c r="Q461" s="28"/>
      <c r="R461" s="28"/>
      <c r="S461" s="28"/>
      <c r="T461" s="28"/>
      <c r="U461" s="28"/>
      <c r="V461" s="28"/>
      <c r="W461" s="28"/>
    </row>
    <row r="462" spans="12:23" x14ac:dyDescent="0.3">
      <c r="L462" s="35"/>
      <c r="M462" s="35"/>
      <c r="N462" s="28"/>
      <c r="O462" s="28"/>
      <c r="P462" s="28"/>
      <c r="Q462" s="28"/>
      <c r="R462" s="28"/>
      <c r="S462" s="28"/>
      <c r="T462" s="28"/>
      <c r="U462" s="28"/>
      <c r="V462" s="28"/>
      <c r="W462" s="28"/>
    </row>
    <row r="463" spans="12:23" x14ac:dyDescent="0.3">
      <c r="L463" s="35"/>
      <c r="M463" s="35"/>
      <c r="N463" s="28"/>
      <c r="O463" s="28"/>
      <c r="P463" s="28"/>
      <c r="Q463" s="28"/>
      <c r="R463" s="28"/>
      <c r="S463" s="28"/>
      <c r="T463" s="28"/>
      <c r="U463" s="28"/>
      <c r="V463" s="28"/>
      <c r="W463" s="28"/>
    </row>
    <row r="464" spans="12:23" x14ac:dyDescent="0.3">
      <c r="L464" s="35"/>
      <c r="M464" s="35"/>
      <c r="N464" s="28"/>
      <c r="O464" s="28"/>
      <c r="P464" s="28"/>
      <c r="Q464" s="28"/>
      <c r="R464" s="28"/>
      <c r="S464" s="28"/>
      <c r="T464" s="28"/>
      <c r="U464" s="28"/>
      <c r="V464" s="28"/>
      <c r="W464" s="28"/>
    </row>
    <row r="465" spans="12:23" x14ac:dyDescent="0.3">
      <c r="L465" s="35"/>
      <c r="M465" s="35"/>
      <c r="N465" s="28"/>
      <c r="O465" s="28"/>
      <c r="P465" s="28"/>
      <c r="Q465" s="28"/>
      <c r="R465" s="28"/>
      <c r="S465" s="28"/>
      <c r="T465" s="28"/>
      <c r="U465" s="28"/>
      <c r="V465" s="28"/>
      <c r="W465" s="28"/>
    </row>
    <row r="466" spans="12:23" x14ac:dyDescent="0.3">
      <c r="L466" s="35"/>
      <c r="M466" s="35"/>
      <c r="N466" s="28"/>
      <c r="O466" s="28"/>
      <c r="P466" s="28"/>
      <c r="Q466" s="28"/>
      <c r="R466" s="28"/>
      <c r="S466" s="28"/>
      <c r="T466" s="28"/>
      <c r="U466" s="28"/>
      <c r="V466" s="28"/>
      <c r="W466" s="28"/>
    </row>
    <row r="467" spans="12:23" x14ac:dyDescent="0.3">
      <c r="L467" s="35"/>
      <c r="M467" s="35"/>
      <c r="N467" s="28"/>
      <c r="O467" s="28"/>
      <c r="P467" s="28"/>
      <c r="Q467" s="28"/>
      <c r="R467" s="28"/>
      <c r="S467" s="28"/>
      <c r="T467" s="28"/>
      <c r="U467" s="28"/>
      <c r="V467" s="28"/>
      <c r="W467" s="28"/>
    </row>
    <row r="468" spans="12:23" x14ac:dyDescent="0.3">
      <c r="L468" s="35"/>
      <c r="M468" s="35"/>
      <c r="N468" s="28"/>
      <c r="O468" s="28"/>
      <c r="P468" s="28"/>
      <c r="Q468" s="28"/>
      <c r="R468" s="28"/>
      <c r="S468" s="28"/>
      <c r="T468" s="28"/>
      <c r="U468" s="28"/>
      <c r="V468" s="28"/>
      <c r="W468" s="28"/>
    </row>
    <row r="469" spans="12:23" x14ac:dyDescent="0.3">
      <c r="L469" s="35"/>
      <c r="M469" s="35"/>
      <c r="N469" s="28"/>
      <c r="O469" s="28"/>
      <c r="P469" s="28"/>
      <c r="Q469" s="28"/>
      <c r="R469" s="28"/>
      <c r="S469" s="28"/>
      <c r="T469" s="28"/>
      <c r="U469" s="28"/>
      <c r="V469" s="28"/>
      <c r="W469" s="28"/>
    </row>
    <row r="470" spans="12:23" x14ac:dyDescent="0.3">
      <c r="L470" s="35"/>
      <c r="M470" s="35"/>
      <c r="N470" s="28"/>
      <c r="O470" s="28"/>
      <c r="P470" s="28"/>
      <c r="Q470" s="28"/>
      <c r="R470" s="28"/>
      <c r="S470" s="28"/>
      <c r="T470" s="28"/>
      <c r="U470" s="28"/>
      <c r="V470" s="28"/>
      <c r="W470" s="28"/>
    </row>
    <row r="471" spans="12:23" x14ac:dyDescent="0.3">
      <c r="L471" s="35"/>
      <c r="M471" s="35"/>
      <c r="N471" s="28"/>
      <c r="O471" s="28"/>
      <c r="P471" s="28"/>
      <c r="Q471" s="28"/>
      <c r="R471" s="28"/>
      <c r="S471" s="28"/>
      <c r="T471" s="28"/>
      <c r="U471" s="28"/>
      <c r="V471" s="28"/>
      <c r="W471" s="28"/>
    </row>
    <row r="472" spans="12:23" x14ac:dyDescent="0.3">
      <c r="L472" s="35"/>
      <c r="M472" s="35"/>
      <c r="N472" s="28"/>
      <c r="O472" s="28"/>
      <c r="P472" s="28"/>
      <c r="Q472" s="28"/>
      <c r="R472" s="28"/>
      <c r="S472" s="28"/>
      <c r="T472" s="28"/>
      <c r="U472" s="28"/>
      <c r="V472" s="28"/>
      <c r="W472" s="28"/>
    </row>
    <row r="473" spans="12:23" x14ac:dyDescent="0.3">
      <c r="L473" s="35"/>
      <c r="M473" s="35"/>
      <c r="N473" s="28"/>
      <c r="O473" s="28"/>
      <c r="P473" s="28"/>
      <c r="Q473" s="28"/>
      <c r="R473" s="28"/>
      <c r="S473" s="28"/>
      <c r="T473" s="28"/>
      <c r="U473" s="28"/>
      <c r="V473" s="28"/>
      <c r="W473" s="28"/>
    </row>
    <row r="474" spans="12:23" x14ac:dyDescent="0.3">
      <c r="L474" s="35"/>
      <c r="M474" s="35"/>
      <c r="N474" s="28"/>
      <c r="O474" s="28"/>
      <c r="P474" s="28"/>
      <c r="Q474" s="28"/>
      <c r="R474" s="28"/>
      <c r="S474" s="28"/>
      <c r="T474" s="28"/>
      <c r="U474" s="28"/>
      <c r="V474" s="28"/>
      <c r="W474" s="28"/>
    </row>
    <row r="475" spans="12:23" x14ac:dyDescent="0.3">
      <c r="L475" s="35"/>
      <c r="M475" s="35"/>
      <c r="N475" s="28"/>
      <c r="O475" s="28"/>
      <c r="P475" s="28"/>
      <c r="Q475" s="28"/>
      <c r="R475" s="28"/>
      <c r="S475" s="28"/>
      <c r="T475" s="28"/>
      <c r="U475" s="28"/>
      <c r="V475" s="28"/>
      <c r="W475" s="28"/>
    </row>
    <row r="476" spans="12:23" x14ac:dyDescent="0.3">
      <c r="L476" s="35"/>
      <c r="M476" s="35"/>
      <c r="N476" s="28"/>
      <c r="O476" s="28"/>
      <c r="P476" s="28"/>
      <c r="Q476" s="28"/>
      <c r="R476" s="28"/>
      <c r="S476" s="28"/>
      <c r="T476" s="28"/>
      <c r="U476" s="28"/>
      <c r="V476" s="28"/>
      <c r="W476" s="28"/>
    </row>
    <row r="477" spans="12:23" x14ac:dyDescent="0.3">
      <c r="L477" s="35"/>
      <c r="M477" s="35"/>
      <c r="N477" s="28"/>
      <c r="O477" s="28"/>
      <c r="P477" s="28"/>
      <c r="Q477" s="28"/>
      <c r="R477" s="28"/>
      <c r="S477" s="28"/>
      <c r="T477" s="28"/>
      <c r="U477" s="28"/>
      <c r="V477" s="28"/>
      <c r="W477" s="28"/>
    </row>
    <row r="478" spans="12:23" x14ac:dyDescent="0.3">
      <c r="L478" s="35"/>
      <c r="M478" s="35"/>
      <c r="N478" s="28"/>
      <c r="O478" s="28"/>
      <c r="P478" s="28"/>
      <c r="Q478" s="28"/>
      <c r="R478" s="28"/>
      <c r="S478" s="28"/>
      <c r="T478" s="28"/>
      <c r="U478" s="28"/>
      <c r="V478" s="28"/>
      <c r="W478" s="28"/>
    </row>
    <row r="479" spans="12:23" x14ac:dyDescent="0.3">
      <c r="L479" s="35"/>
      <c r="M479" s="35"/>
      <c r="N479" s="28"/>
      <c r="O479" s="28"/>
      <c r="P479" s="28"/>
      <c r="Q479" s="28"/>
      <c r="R479" s="28"/>
      <c r="S479" s="28"/>
      <c r="T479" s="28"/>
      <c r="U479" s="28"/>
      <c r="V479" s="28"/>
      <c r="W479" s="28"/>
    </row>
    <row r="480" spans="12:23" x14ac:dyDescent="0.3">
      <c r="L480" s="35"/>
      <c r="M480" s="35"/>
      <c r="N480" s="28"/>
      <c r="O480" s="28"/>
      <c r="P480" s="28"/>
      <c r="Q480" s="28"/>
      <c r="R480" s="28"/>
      <c r="S480" s="28"/>
      <c r="T480" s="28"/>
      <c r="U480" s="28"/>
      <c r="V480" s="28"/>
      <c r="W480" s="28"/>
    </row>
    <row r="481" spans="12:23" x14ac:dyDescent="0.3">
      <c r="L481" s="35"/>
      <c r="M481" s="35"/>
      <c r="N481" s="28"/>
      <c r="O481" s="28"/>
      <c r="P481" s="28"/>
      <c r="Q481" s="28"/>
      <c r="R481" s="28"/>
      <c r="S481" s="28"/>
      <c r="T481" s="28"/>
      <c r="U481" s="28"/>
      <c r="V481" s="28"/>
      <c r="W481" s="28"/>
    </row>
    <row r="482" spans="12:23" x14ac:dyDescent="0.3">
      <c r="L482" s="35"/>
      <c r="M482" s="35"/>
      <c r="N482" s="28"/>
      <c r="O482" s="28"/>
      <c r="P482" s="28"/>
      <c r="Q482" s="28"/>
      <c r="R482" s="28"/>
      <c r="S482" s="28"/>
      <c r="T482" s="28"/>
      <c r="U482" s="28"/>
      <c r="V482" s="28"/>
      <c r="W482" s="28"/>
    </row>
    <row r="483" spans="12:23" x14ac:dyDescent="0.3">
      <c r="L483" s="35"/>
      <c r="M483" s="35"/>
      <c r="N483" s="28"/>
      <c r="O483" s="28"/>
      <c r="P483" s="28"/>
      <c r="Q483" s="28"/>
      <c r="R483" s="28"/>
      <c r="S483" s="28"/>
      <c r="T483" s="28"/>
      <c r="U483" s="28"/>
      <c r="V483" s="28"/>
      <c r="W483" s="28"/>
    </row>
    <row r="484" spans="12:23" x14ac:dyDescent="0.3">
      <c r="L484" s="35"/>
      <c r="M484" s="35"/>
      <c r="N484" s="28"/>
      <c r="O484" s="28"/>
      <c r="P484" s="28"/>
      <c r="Q484" s="28"/>
      <c r="R484" s="28"/>
      <c r="S484" s="28"/>
      <c r="T484" s="28"/>
      <c r="U484" s="28"/>
      <c r="V484" s="28"/>
      <c r="W484" s="28"/>
    </row>
    <row r="485" spans="12:23" x14ac:dyDescent="0.3">
      <c r="L485" s="35"/>
      <c r="M485" s="35"/>
      <c r="N485" s="28"/>
      <c r="O485" s="28"/>
      <c r="P485" s="28"/>
      <c r="Q485" s="28"/>
      <c r="R485" s="28"/>
      <c r="S485" s="28"/>
      <c r="T485" s="28"/>
      <c r="U485" s="28"/>
      <c r="V485" s="28"/>
      <c r="W485" s="28"/>
    </row>
    <row r="486" spans="12:23" x14ac:dyDescent="0.3">
      <c r="L486" s="35"/>
      <c r="M486" s="35"/>
      <c r="N486" s="28"/>
      <c r="O486" s="28"/>
      <c r="P486" s="28"/>
      <c r="Q486" s="28"/>
      <c r="R486" s="28"/>
      <c r="S486" s="28"/>
      <c r="T486" s="28"/>
      <c r="U486" s="28"/>
      <c r="V486" s="28"/>
      <c r="W486" s="28"/>
    </row>
    <row r="487" spans="12:23" x14ac:dyDescent="0.3">
      <c r="L487" s="35"/>
      <c r="M487" s="35"/>
      <c r="N487" s="28"/>
      <c r="O487" s="28"/>
      <c r="P487" s="28"/>
      <c r="Q487" s="28"/>
      <c r="R487" s="28"/>
      <c r="S487" s="28"/>
      <c r="T487" s="28"/>
      <c r="U487" s="28"/>
      <c r="V487" s="28"/>
      <c r="W487" s="28"/>
    </row>
    <row r="488" spans="12:23" x14ac:dyDescent="0.3">
      <c r="L488" s="35"/>
      <c r="M488" s="35"/>
      <c r="N488" s="28"/>
      <c r="O488" s="28"/>
      <c r="P488" s="28"/>
      <c r="Q488" s="28"/>
      <c r="R488" s="28"/>
      <c r="S488" s="28"/>
      <c r="T488" s="28"/>
      <c r="U488" s="28"/>
      <c r="V488" s="28"/>
      <c r="W488" s="28"/>
    </row>
    <row r="489" spans="12:23" x14ac:dyDescent="0.3">
      <c r="L489" s="35"/>
      <c r="M489" s="35"/>
      <c r="N489" s="28"/>
      <c r="O489" s="28"/>
      <c r="P489" s="28"/>
      <c r="Q489" s="28"/>
      <c r="R489" s="28"/>
      <c r="S489" s="28"/>
      <c r="T489" s="28"/>
      <c r="U489" s="28"/>
      <c r="V489" s="28"/>
      <c r="W489" s="28"/>
    </row>
    <row r="490" spans="12:23" x14ac:dyDescent="0.3">
      <c r="L490" s="35"/>
      <c r="M490" s="35"/>
      <c r="N490" s="28"/>
      <c r="O490" s="28"/>
      <c r="P490" s="28"/>
      <c r="Q490" s="28"/>
      <c r="R490" s="28"/>
      <c r="S490" s="28"/>
      <c r="T490" s="28"/>
      <c r="U490" s="28"/>
      <c r="V490" s="28"/>
      <c r="W490" s="28"/>
    </row>
    <row r="491" spans="12:23" x14ac:dyDescent="0.3">
      <c r="L491" s="35"/>
      <c r="M491" s="35"/>
      <c r="N491" s="28"/>
      <c r="O491" s="28"/>
      <c r="P491" s="28"/>
      <c r="Q491" s="28"/>
      <c r="R491" s="28"/>
      <c r="S491" s="28"/>
      <c r="T491" s="28"/>
      <c r="U491" s="28"/>
      <c r="V491" s="28"/>
      <c r="W491" s="28"/>
    </row>
    <row r="492" spans="12:23" x14ac:dyDescent="0.3">
      <c r="L492" s="35"/>
      <c r="M492" s="35"/>
      <c r="N492" s="28"/>
      <c r="O492" s="28"/>
      <c r="P492" s="28"/>
      <c r="Q492" s="28"/>
      <c r="R492" s="28"/>
      <c r="S492" s="28"/>
      <c r="T492" s="28"/>
      <c r="U492" s="28"/>
      <c r="V492" s="28"/>
      <c r="W492" s="28"/>
    </row>
    <row r="493" spans="12:23" x14ac:dyDescent="0.3">
      <c r="L493" s="35"/>
      <c r="M493" s="35"/>
      <c r="N493" s="28"/>
      <c r="O493" s="28"/>
      <c r="P493" s="28"/>
      <c r="Q493" s="28"/>
      <c r="R493" s="28"/>
      <c r="S493" s="28"/>
      <c r="T493" s="28"/>
      <c r="U493" s="28"/>
      <c r="V493" s="28"/>
      <c r="W493" s="28"/>
    </row>
    <row r="494" spans="12:23" x14ac:dyDescent="0.3">
      <c r="L494" s="35"/>
      <c r="M494" s="35"/>
      <c r="N494" s="28"/>
      <c r="O494" s="28"/>
      <c r="P494" s="28"/>
      <c r="Q494" s="28"/>
      <c r="R494" s="28"/>
      <c r="S494" s="28"/>
      <c r="T494" s="28"/>
      <c r="U494" s="28"/>
      <c r="V494" s="28"/>
      <c r="W494" s="28"/>
    </row>
    <row r="495" spans="12:23" x14ac:dyDescent="0.3">
      <c r="L495" s="35"/>
      <c r="M495" s="35"/>
      <c r="N495" s="28"/>
      <c r="O495" s="28"/>
      <c r="P495" s="28"/>
      <c r="Q495" s="28"/>
      <c r="R495" s="28"/>
      <c r="S495" s="28"/>
      <c r="T495" s="28"/>
      <c r="U495" s="28"/>
      <c r="V495" s="28"/>
      <c r="W495" s="28"/>
    </row>
    <row r="496" spans="12:23" x14ac:dyDescent="0.3">
      <c r="L496" s="35"/>
      <c r="M496" s="35"/>
      <c r="N496" s="28"/>
      <c r="O496" s="28"/>
      <c r="P496" s="28"/>
      <c r="Q496" s="28"/>
      <c r="R496" s="28"/>
      <c r="S496" s="28"/>
      <c r="T496" s="28"/>
      <c r="U496" s="28"/>
      <c r="V496" s="28"/>
      <c r="W496" s="28"/>
    </row>
    <row r="497" spans="12:23" x14ac:dyDescent="0.3">
      <c r="L497" s="35"/>
      <c r="M497" s="35"/>
      <c r="N497" s="28"/>
      <c r="O497" s="28"/>
      <c r="P497" s="28"/>
      <c r="Q497" s="28"/>
      <c r="R497" s="28"/>
      <c r="S497" s="28"/>
      <c r="T497" s="28"/>
      <c r="U497" s="28"/>
      <c r="V497" s="28"/>
      <c r="W497" s="28"/>
    </row>
    <row r="498" spans="12:23" x14ac:dyDescent="0.3">
      <c r="L498" s="35"/>
      <c r="M498" s="35"/>
      <c r="N498" s="28"/>
      <c r="O498" s="28"/>
      <c r="P498" s="28"/>
      <c r="Q498" s="28"/>
      <c r="R498" s="28"/>
      <c r="S498" s="28"/>
      <c r="T498" s="28"/>
      <c r="U498" s="28"/>
      <c r="V498" s="28"/>
      <c r="W498" s="28"/>
    </row>
    <row r="499" spans="12:23" x14ac:dyDescent="0.3">
      <c r="L499" s="35"/>
      <c r="M499" s="35"/>
      <c r="N499" s="28"/>
      <c r="O499" s="28"/>
      <c r="P499" s="28"/>
      <c r="Q499" s="28"/>
      <c r="R499" s="28"/>
      <c r="S499" s="28"/>
      <c r="T499" s="28"/>
      <c r="U499" s="28"/>
      <c r="V499" s="28"/>
      <c r="W499" s="28"/>
    </row>
    <row r="500" spans="12:23" x14ac:dyDescent="0.3">
      <c r="L500" s="35"/>
      <c r="M500" s="35"/>
      <c r="N500" s="28"/>
      <c r="O500" s="28"/>
      <c r="P500" s="28"/>
      <c r="Q500" s="28"/>
      <c r="R500" s="28"/>
      <c r="S500" s="28"/>
      <c r="T500" s="28"/>
      <c r="U500" s="28"/>
      <c r="V500" s="28"/>
      <c r="W500" s="28"/>
    </row>
    <row r="501" spans="12:23" x14ac:dyDescent="0.3">
      <c r="L501" s="35"/>
      <c r="M501" s="35"/>
      <c r="N501" s="28"/>
      <c r="O501" s="28"/>
      <c r="P501" s="28"/>
      <c r="Q501" s="28"/>
      <c r="R501" s="28"/>
      <c r="S501" s="28"/>
      <c r="T501" s="28"/>
      <c r="U501" s="28"/>
      <c r="V501" s="28"/>
      <c r="W501" s="28"/>
    </row>
    <row r="502" spans="12:23" x14ac:dyDescent="0.3">
      <c r="L502" s="35"/>
      <c r="M502" s="35"/>
      <c r="N502" s="28"/>
      <c r="O502" s="28"/>
      <c r="P502" s="28"/>
      <c r="Q502" s="28"/>
      <c r="R502" s="28"/>
      <c r="S502" s="28"/>
      <c r="T502" s="28"/>
      <c r="U502" s="28"/>
      <c r="V502" s="28"/>
      <c r="W502" s="28"/>
    </row>
    <row r="503" spans="12:23" x14ac:dyDescent="0.3">
      <c r="L503" s="35"/>
      <c r="M503" s="35"/>
      <c r="N503" s="28"/>
      <c r="O503" s="28"/>
      <c r="P503" s="28"/>
      <c r="Q503" s="28"/>
      <c r="R503" s="28"/>
      <c r="S503" s="28"/>
      <c r="T503" s="28"/>
      <c r="U503" s="28"/>
      <c r="V503" s="28"/>
      <c r="W503" s="28"/>
    </row>
    <row r="504" spans="12:23" x14ac:dyDescent="0.3">
      <c r="L504" s="35"/>
      <c r="M504" s="35"/>
      <c r="N504" s="28"/>
      <c r="O504" s="28"/>
      <c r="P504" s="28"/>
      <c r="Q504" s="28"/>
      <c r="R504" s="28"/>
      <c r="S504" s="28"/>
      <c r="T504" s="28"/>
      <c r="U504" s="28"/>
      <c r="V504" s="28"/>
      <c r="W504" s="28"/>
    </row>
    <row r="505" spans="12:23" x14ac:dyDescent="0.3">
      <c r="L505" s="35"/>
      <c r="M505" s="35"/>
      <c r="N505" s="28"/>
      <c r="O505" s="28"/>
      <c r="P505" s="28"/>
      <c r="Q505" s="28"/>
      <c r="R505" s="28"/>
      <c r="S505" s="28"/>
      <c r="T505" s="28"/>
      <c r="U505" s="28"/>
      <c r="V505" s="28"/>
      <c r="W505" s="28"/>
    </row>
    <row r="506" spans="12:23" x14ac:dyDescent="0.3">
      <c r="L506" s="35"/>
      <c r="M506" s="35"/>
      <c r="N506" s="28"/>
      <c r="O506" s="28"/>
      <c r="P506" s="28"/>
      <c r="Q506" s="28"/>
      <c r="R506" s="28"/>
      <c r="S506" s="28"/>
      <c r="T506" s="28"/>
      <c r="U506" s="28"/>
      <c r="V506" s="28"/>
      <c r="W506" s="28"/>
    </row>
    <row r="507" spans="12:23" x14ac:dyDescent="0.3">
      <c r="L507" s="35"/>
      <c r="M507" s="35"/>
      <c r="N507" s="28"/>
      <c r="O507" s="28"/>
      <c r="P507" s="28"/>
      <c r="Q507" s="28"/>
      <c r="R507" s="28"/>
      <c r="S507" s="28"/>
      <c r="T507" s="28"/>
      <c r="U507" s="28"/>
      <c r="V507" s="28"/>
      <c r="W507" s="28"/>
    </row>
    <row r="508" spans="12:23" x14ac:dyDescent="0.3">
      <c r="L508" s="35"/>
      <c r="M508" s="35"/>
      <c r="N508" s="28"/>
      <c r="O508" s="28"/>
      <c r="P508" s="28"/>
      <c r="Q508" s="28"/>
      <c r="R508" s="28"/>
      <c r="S508" s="28"/>
      <c r="T508" s="28"/>
      <c r="U508" s="28"/>
      <c r="V508" s="28"/>
      <c r="W508" s="28"/>
    </row>
    <row r="509" spans="12:23" x14ac:dyDescent="0.3">
      <c r="L509" s="35"/>
      <c r="M509" s="35"/>
      <c r="N509" s="28"/>
      <c r="O509" s="28"/>
      <c r="P509" s="28"/>
      <c r="Q509" s="28"/>
      <c r="R509" s="28"/>
      <c r="S509" s="28"/>
      <c r="T509" s="28"/>
      <c r="U509" s="28"/>
      <c r="V509" s="28"/>
      <c r="W509" s="28"/>
    </row>
    <row r="510" spans="12:23" x14ac:dyDescent="0.3">
      <c r="L510" s="35"/>
      <c r="M510" s="35"/>
      <c r="N510" s="28"/>
      <c r="O510" s="28"/>
      <c r="P510" s="28"/>
      <c r="Q510" s="28"/>
      <c r="R510" s="28"/>
      <c r="S510" s="28"/>
      <c r="T510" s="28"/>
      <c r="U510" s="28"/>
      <c r="V510" s="28"/>
      <c r="W510" s="28"/>
    </row>
    <row r="511" spans="12:23" x14ac:dyDescent="0.3">
      <c r="L511" s="35"/>
      <c r="M511" s="35"/>
      <c r="N511" s="28"/>
      <c r="O511" s="28"/>
      <c r="P511" s="28"/>
      <c r="Q511" s="28"/>
      <c r="R511" s="28"/>
      <c r="S511" s="28"/>
      <c r="T511" s="28"/>
      <c r="U511" s="28"/>
      <c r="V511" s="28"/>
      <c r="W511" s="28"/>
    </row>
    <row r="512" spans="12:23" x14ac:dyDescent="0.3">
      <c r="L512" s="35"/>
      <c r="M512" s="35"/>
      <c r="N512" s="28"/>
      <c r="O512" s="28"/>
      <c r="P512" s="28"/>
      <c r="Q512" s="28"/>
      <c r="R512" s="28"/>
      <c r="S512" s="28"/>
      <c r="T512" s="28"/>
      <c r="U512" s="28"/>
      <c r="V512" s="28"/>
      <c r="W512" s="28"/>
    </row>
    <row r="513" spans="12:23" x14ac:dyDescent="0.3">
      <c r="L513" s="35"/>
      <c r="M513" s="35"/>
      <c r="N513" s="28"/>
      <c r="O513" s="28"/>
      <c r="P513" s="28"/>
      <c r="Q513" s="28"/>
      <c r="R513" s="28"/>
      <c r="S513" s="28"/>
      <c r="T513" s="28"/>
      <c r="U513" s="28"/>
      <c r="V513" s="28"/>
      <c r="W513" s="28"/>
    </row>
    <row r="514" spans="12:23" x14ac:dyDescent="0.3">
      <c r="L514" s="35"/>
      <c r="M514" s="35"/>
      <c r="N514" s="28"/>
      <c r="O514" s="28"/>
      <c r="P514" s="28"/>
      <c r="Q514" s="28"/>
      <c r="R514" s="28"/>
      <c r="S514" s="28"/>
      <c r="T514" s="28"/>
      <c r="U514" s="28"/>
      <c r="V514" s="28"/>
      <c r="W514" s="28"/>
    </row>
    <row r="515" spans="12:23" x14ac:dyDescent="0.3">
      <c r="L515" s="35"/>
      <c r="M515" s="35"/>
      <c r="N515" s="28"/>
      <c r="O515" s="28"/>
      <c r="P515" s="28"/>
      <c r="Q515" s="28"/>
      <c r="R515" s="28"/>
      <c r="S515" s="28"/>
      <c r="T515" s="28"/>
      <c r="U515" s="28"/>
      <c r="V515" s="28"/>
      <c r="W515" s="28"/>
    </row>
    <row r="516" spans="12:23" x14ac:dyDescent="0.3">
      <c r="L516" s="35"/>
      <c r="M516" s="35"/>
      <c r="N516" s="28"/>
      <c r="O516" s="28"/>
      <c r="P516" s="28"/>
      <c r="Q516" s="28"/>
      <c r="R516" s="28"/>
      <c r="S516" s="28"/>
      <c r="T516" s="28"/>
      <c r="U516" s="28"/>
      <c r="V516" s="28"/>
      <c r="W516" s="28"/>
    </row>
    <row r="517" spans="12:23" x14ac:dyDescent="0.3">
      <c r="L517" s="35"/>
      <c r="M517" s="35"/>
      <c r="N517" s="28"/>
      <c r="O517" s="28"/>
      <c r="P517" s="28"/>
      <c r="Q517" s="28"/>
      <c r="R517" s="28"/>
      <c r="S517" s="28"/>
      <c r="T517" s="28"/>
      <c r="U517" s="28"/>
      <c r="V517" s="28"/>
      <c r="W517" s="28"/>
    </row>
    <row r="518" spans="12:23" x14ac:dyDescent="0.3">
      <c r="L518" s="35"/>
      <c r="M518" s="35"/>
      <c r="N518" s="28"/>
      <c r="O518" s="28"/>
      <c r="P518" s="28"/>
      <c r="Q518" s="28"/>
      <c r="R518" s="28"/>
      <c r="S518" s="28"/>
      <c r="T518" s="28"/>
      <c r="U518" s="28"/>
      <c r="V518" s="28"/>
      <c r="W518" s="28"/>
    </row>
    <row r="519" spans="12:23" x14ac:dyDescent="0.3">
      <c r="L519" s="35"/>
      <c r="M519" s="35"/>
      <c r="N519" s="28"/>
      <c r="O519" s="28"/>
      <c r="P519" s="28"/>
      <c r="Q519" s="28"/>
      <c r="R519" s="28"/>
      <c r="S519" s="28"/>
      <c r="T519" s="28"/>
      <c r="U519" s="28"/>
      <c r="V519" s="28"/>
      <c r="W519" s="28"/>
    </row>
    <row r="520" spans="12:23" x14ac:dyDescent="0.3">
      <c r="L520" s="35"/>
      <c r="M520" s="35"/>
      <c r="N520" s="28"/>
      <c r="O520" s="28"/>
      <c r="P520" s="28"/>
      <c r="Q520" s="28"/>
      <c r="R520" s="28"/>
      <c r="S520" s="28"/>
      <c r="T520" s="28"/>
      <c r="U520" s="28"/>
      <c r="V520" s="28"/>
      <c r="W520" s="28"/>
    </row>
    <row r="521" spans="12:23" x14ac:dyDescent="0.3">
      <c r="L521" s="35"/>
      <c r="M521" s="35"/>
      <c r="N521" s="28"/>
      <c r="O521" s="28"/>
      <c r="P521" s="28"/>
      <c r="Q521" s="28"/>
      <c r="R521" s="28"/>
      <c r="S521" s="28"/>
      <c r="T521" s="28"/>
      <c r="U521" s="28"/>
      <c r="V521" s="28"/>
      <c r="W521" s="28"/>
    </row>
    <row r="522" spans="12:23" x14ac:dyDescent="0.3">
      <c r="L522" s="35"/>
      <c r="M522" s="35"/>
      <c r="N522" s="28"/>
      <c r="O522" s="28"/>
      <c r="P522" s="28"/>
      <c r="Q522" s="28"/>
      <c r="R522" s="28"/>
      <c r="S522" s="28"/>
      <c r="T522" s="28"/>
      <c r="U522" s="28"/>
      <c r="V522" s="28"/>
      <c r="W522" s="28"/>
    </row>
    <row r="523" spans="12:23" x14ac:dyDescent="0.3">
      <c r="L523" s="35"/>
      <c r="M523" s="35"/>
      <c r="N523" s="28"/>
      <c r="O523" s="28"/>
      <c r="P523" s="28"/>
      <c r="Q523" s="28"/>
      <c r="R523" s="28"/>
      <c r="S523" s="28"/>
      <c r="T523" s="28"/>
      <c r="U523" s="28"/>
      <c r="V523" s="28"/>
      <c r="W523" s="28"/>
    </row>
    <row r="524" spans="12:23" x14ac:dyDescent="0.3">
      <c r="L524" s="35"/>
      <c r="M524" s="35"/>
      <c r="N524" s="28"/>
      <c r="O524" s="28"/>
      <c r="P524" s="28"/>
      <c r="Q524" s="28"/>
      <c r="R524" s="28"/>
      <c r="S524" s="28"/>
      <c r="T524" s="28"/>
      <c r="U524" s="28"/>
      <c r="V524" s="28"/>
      <c r="W524" s="28"/>
    </row>
    <row r="525" spans="12:23" x14ac:dyDescent="0.3">
      <c r="L525" s="35"/>
      <c r="M525" s="35"/>
      <c r="N525" s="28"/>
      <c r="O525" s="28"/>
      <c r="P525" s="28"/>
      <c r="Q525" s="28"/>
      <c r="R525" s="28"/>
      <c r="S525" s="28"/>
      <c r="T525" s="28"/>
      <c r="U525" s="28"/>
      <c r="V525" s="28"/>
      <c r="W525" s="28"/>
    </row>
    <row r="526" spans="12:23" x14ac:dyDescent="0.3">
      <c r="L526" s="35"/>
      <c r="M526" s="35"/>
      <c r="N526" s="28"/>
      <c r="O526" s="28"/>
      <c r="P526" s="28"/>
      <c r="Q526" s="28"/>
      <c r="R526" s="28"/>
      <c r="S526" s="28"/>
      <c r="T526" s="28"/>
      <c r="U526" s="28"/>
      <c r="V526" s="28"/>
      <c r="W526" s="28"/>
    </row>
    <row r="527" spans="12:23" x14ac:dyDescent="0.3">
      <c r="L527" s="35"/>
      <c r="M527" s="35"/>
      <c r="N527" s="28"/>
      <c r="O527" s="28"/>
      <c r="P527" s="28"/>
      <c r="Q527" s="28"/>
      <c r="R527" s="28"/>
      <c r="S527" s="28"/>
      <c r="T527" s="28"/>
      <c r="U527" s="28"/>
      <c r="V527" s="28"/>
      <c r="W527" s="28"/>
    </row>
    <row r="528" spans="12:23" x14ac:dyDescent="0.3">
      <c r="L528" s="35"/>
      <c r="M528" s="35"/>
      <c r="N528" s="28"/>
      <c r="O528" s="28"/>
      <c r="P528" s="28"/>
      <c r="Q528" s="28"/>
      <c r="R528" s="28"/>
      <c r="S528" s="28"/>
      <c r="T528" s="28"/>
      <c r="U528" s="28"/>
      <c r="V528" s="28"/>
      <c r="W528" s="28"/>
    </row>
    <row r="529" spans="12:23" x14ac:dyDescent="0.3">
      <c r="L529" s="35"/>
      <c r="M529" s="35"/>
      <c r="N529" s="28"/>
      <c r="O529" s="28"/>
      <c r="P529" s="28"/>
      <c r="Q529" s="28"/>
      <c r="R529" s="28"/>
      <c r="S529" s="28"/>
      <c r="T529" s="28"/>
      <c r="U529" s="28"/>
      <c r="V529" s="28"/>
      <c r="W529" s="28"/>
    </row>
    <row r="530" spans="12:23" x14ac:dyDescent="0.3">
      <c r="L530" s="35"/>
      <c r="M530" s="35"/>
      <c r="N530" s="28"/>
      <c r="O530" s="28"/>
      <c r="P530" s="28"/>
      <c r="Q530" s="28"/>
      <c r="R530" s="28"/>
      <c r="S530" s="28"/>
      <c r="T530" s="28"/>
      <c r="U530" s="28"/>
      <c r="V530" s="28"/>
      <c r="W530" s="28"/>
    </row>
    <row r="531" spans="12:23" x14ac:dyDescent="0.3">
      <c r="L531" s="35"/>
      <c r="M531" s="35"/>
      <c r="N531" s="28"/>
      <c r="O531" s="28"/>
      <c r="P531" s="28"/>
      <c r="Q531" s="28"/>
      <c r="R531" s="28"/>
      <c r="S531" s="28"/>
      <c r="T531" s="28"/>
      <c r="U531" s="28"/>
      <c r="V531" s="28"/>
      <c r="W531" s="28"/>
    </row>
    <row r="532" spans="12:23" x14ac:dyDescent="0.3">
      <c r="L532" s="35"/>
      <c r="M532" s="35"/>
      <c r="N532" s="28"/>
      <c r="O532" s="28"/>
      <c r="P532" s="28"/>
      <c r="Q532" s="28"/>
      <c r="R532" s="28"/>
      <c r="S532" s="28"/>
      <c r="T532" s="28"/>
      <c r="U532" s="28"/>
      <c r="V532" s="28"/>
      <c r="W532" s="28"/>
    </row>
    <row r="533" spans="12:23" x14ac:dyDescent="0.3">
      <c r="L533" s="35"/>
      <c r="M533" s="35"/>
      <c r="N533" s="28"/>
      <c r="O533" s="28"/>
      <c r="P533" s="28"/>
      <c r="Q533" s="28"/>
      <c r="R533" s="28"/>
      <c r="S533" s="28"/>
      <c r="T533" s="28"/>
      <c r="U533" s="28"/>
      <c r="V533" s="28"/>
      <c r="W533" s="28"/>
    </row>
    <row r="534" spans="12:23" x14ac:dyDescent="0.3">
      <c r="L534" s="35"/>
      <c r="M534" s="35"/>
      <c r="N534" s="28"/>
      <c r="O534" s="28"/>
      <c r="P534" s="28"/>
      <c r="Q534" s="28"/>
      <c r="R534" s="28"/>
      <c r="S534" s="28"/>
      <c r="T534" s="28"/>
      <c r="U534" s="28"/>
      <c r="V534" s="28"/>
      <c r="W534" s="28"/>
    </row>
    <row r="535" spans="12:23" x14ac:dyDescent="0.3">
      <c r="L535" s="35"/>
      <c r="M535" s="35"/>
      <c r="N535" s="28"/>
      <c r="O535" s="28"/>
      <c r="P535" s="28"/>
      <c r="Q535" s="28"/>
      <c r="R535" s="28"/>
      <c r="S535" s="28"/>
      <c r="T535" s="28"/>
      <c r="U535" s="28"/>
      <c r="V535" s="28"/>
      <c r="W535" s="28"/>
    </row>
    <row r="536" spans="12:23" x14ac:dyDescent="0.3">
      <c r="L536" s="35"/>
      <c r="M536" s="35"/>
      <c r="N536" s="28"/>
      <c r="O536" s="28"/>
      <c r="P536" s="28"/>
      <c r="Q536" s="28"/>
      <c r="R536" s="28"/>
      <c r="S536" s="28"/>
      <c r="T536" s="28"/>
      <c r="U536" s="28"/>
      <c r="V536" s="28"/>
      <c r="W536" s="28"/>
    </row>
    <row r="537" spans="12:23" x14ac:dyDescent="0.3">
      <c r="L537" s="35"/>
      <c r="M537" s="35"/>
      <c r="N537" s="28"/>
      <c r="O537" s="28"/>
      <c r="P537" s="28"/>
      <c r="Q537" s="28"/>
      <c r="R537" s="28"/>
      <c r="S537" s="28"/>
      <c r="T537" s="28"/>
      <c r="U537" s="28"/>
      <c r="V537" s="28"/>
      <c r="W537" s="28"/>
    </row>
    <row r="538" spans="12:23" x14ac:dyDescent="0.3">
      <c r="L538" s="35"/>
      <c r="M538" s="35"/>
      <c r="N538" s="28"/>
      <c r="O538" s="28"/>
      <c r="P538" s="28"/>
      <c r="Q538" s="28"/>
      <c r="R538" s="28"/>
      <c r="S538" s="28"/>
      <c r="T538" s="28"/>
      <c r="U538" s="28"/>
      <c r="V538" s="28"/>
      <c r="W538" s="28"/>
    </row>
    <row r="539" spans="12:23" x14ac:dyDescent="0.3">
      <c r="L539" s="35"/>
      <c r="M539" s="35"/>
      <c r="N539" s="28"/>
      <c r="O539" s="28"/>
      <c r="P539" s="28"/>
      <c r="Q539" s="28"/>
      <c r="R539" s="28"/>
      <c r="S539" s="28"/>
      <c r="T539" s="28"/>
      <c r="U539" s="28"/>
      <c r="V539" s="28"/>
      <c r="W539" s="28"/>
    </row>
    <row r="540" spans="12:23" x14ac:dyDescent="0.3">
      <c r="L540" s="35"/>
      <c r="M540" s="35"/>
      <c r="N540" s="28"/>
      <c r="O540" s="28"/>
      <c r="P540" s="28"/>
      <c r="Q540" s="28"/>
      <c r="R540" s="28"/>
      <c r="S540" s="28"/>
      <c r="T540" s="28"/>
      <c r="U540" s="28"/>
      <c r="V540" s="28"/>
      <c r="W540" s="28"/>
    </row>
    <row r="541" spans="12:23" x14ac:dyDescent="0.3">
      <c r="L541" s="35"/>
      <c r="M541" s="35"/>
      <c r="N541" s="28"/>
      <c r="O541" s="28"/>
      <c r="P541" s="28"/>
      <c r="Q541" s="28"/>
      <c r="R541" s="28"/>
      <c r="S541" s="28"/>
      <c r="T541" s="28"/>
      <c r="U541" s="28"/>
      <c r="V541" s="28"/>
      <c r="W541" s="28"/>
    </row>
    <row r="542" spans="12:23" x14ac:dyDescent="0.3">
      <c r="L542" s="35"/>
      <c r="M542" s="35"/>
      <c r="N542" s="28"/>
      <c r="O542" s="28"/>
      <c r="P542" s="28"/>
      <c r="Q542" s="28"/>
      <c r="R542" s="28"/>
      <c r="S542" s="28"/>
      <c r="T542" s="28"/>
      <c r="U542" s="28"/>
      <c r="V542" s="28"/>
      <c r="W542" s="28"/>
    </row>
    <row r="543" spans="12:23" x14ac:dyDescent="0.3">
      <c r="L543" s="35"/>
      <c r="M543" s="35"/>
      <c r="N543" s="28"/>
      <c r="O543" s="28"/>
      <c r="P543" s="28"/>
      <c r="Q543" s="28"/>
      <c r="R543" s="28"/>
      <c r="S543" s="28"/>
      <c r="T543" s="28"/>
      <c r="U543" s="28"/>
      <c r="V543" s="28"/>
      <c r="W543" s="28"/>
    </row>
    <row r="544" spans="12:23" x14ac:dyDescent="0.3">
      <c r="L544" s="35"/>
      <c r="M544" s="35"/>
      <c r="N544" s="28"/>
      <c r="O544" s="28"/>
      <c r="P544" s="28"/>
      <c r="Q544" s="28"/>
      <c r="R544" s="28"/>
      <c r="S544" s="28"/>
      <c r="T544" s="28"/>
      <c r="U544" s="28"/>
      <c r="V544" s="28"/>
      <c r="W544" s="28"/>
    </row>
    <row r="545" spans="12:23" x14ac:dyDescent="0.3">
      <c r="L545" s="35"/>
      <c r="M545" s="35"/>
      <c r="N545" s="28"/>
      <c r="O545" s="28"/>
      <c r="P545" s="28"/>
      <c r="Q545" s="28"/>
      <c r="R545" s="28"/>
      <c r="S545" s="28"/>
      <c r="T545" s="28"/>
      <c r="U545" s="28"/>
      <c r="V545" s="28"/>
      <c r="W545" s="28"/>
    </row>
    <row r="546" spans="12:23" x14ac:dyDescent="0.3">
      <c r="L546" s="35"/>
      <c r="M546" s="35"/>
      <c r="N546" s="28"/>
      <c r="O546" s="28"/>
      <c r="P546" s="28"/>
      <c r="Q546" s="28"/>
      <c r="R546" s="28"/>
      <c r="S546" s="28"/>
      <c r="T546" s="28"/>
      <c r="U546" s="28"/>
      <c r="V546" s="28"/>
      <c r="W546" s="28"/>
    </row>
    <row r="547" spans="12:23" x14ac:dyDescent="0.3">
      <c r="L547" s="35"/>
      <c r="M547" s="35"/>
      <c r="N547" s="28"/>
      <c r="O547" s="28"/>
      <c r="P547" s="28"/>
      <c r="Q547" s="28"/>
      <c r="R547" s="28"/>
      <c r="S547" s="28"/>
      <c r="T547" s="28"/>
      <c r="U547" s="28"/>
      <c r="V547" s="28"/>
      <c r="W547" s="28"/>
    </row>
    <row r="548" spans="12:23" x14ac:dyDescent="0.3">
      <c r="L548" s="35"/>
      <c r="M548" s="35"/>
      <c r="N548" s="28"/>
      <c r="O548" s="28"/>
      <c r="P548" s="28"/>
      <c r="Q548" s="28"/>
      <c r="R548" s="28"/>
      <c r="S548" s="28"/>
      <c r="T548" s="28"/>
      <c r="U548" s="28"/>
      <c r="V548" s="28"/>
      <c r="W548" s="28"/>
    </row>
    <row r="549" spans="12:23" x14ac:dyDescent="0.3">
      <c r="L549" s="35"/>
      <c r="M549" s="35"/>
      <c r="N549" s="28"/>
      <c r="O549" s="28"/>
      <c r="P549" s="28"/>
      <c r="Q549" s="28"/>
      <c r="R549" s="28"/>
      <c r="S549" s="28"/>
      <c r="T549" s="28"/>
      <c r="U549" s="28"/>
      <c r="V549" s="28"/>
      <c r="W549" s="28"/>
    </row>
    <row r="550" spans="12:23" x14ac:dyDescent="0.3">
      <c r="L550" s="35"/>
      <c r="M550" s="35"/>
      <c r="N550" s="28"/>
      <c r="O550" s="28"/>
      <c r="P550" s="28"/>
      <c r="Q550" s="28"/>
      <c r="R550" s="28"/>
      <c r="S550" s="28"/>
      <c r="T550" s="28"/>
      <c r="U550" s="28"/>
      <c r="V550" s="28"/>
      <c r="W550" s="28"/>
    </row>
    <row r="551" spans="12:23" x14ac:dyDescent="0.3">
      <c r="L551" s="35"/>
      <c r="M551" s="35"/>
      <c r="N551" s="28"/>
      <c r="O551" s="28"/>
      <c r="P551" s="28"/>
      <c r="Q551" s="28"/>
      <c r="R551" s="28"/>
      <c r="S551" s="28"/>
      <c r="T551" s="28"/>
      <c r="U551" s="28"/>
      <c r="V551" s="28"/>
      <c r="W551" s="28"/>
    </row>
    <row r="552" spans="12:23" x14ac:dyDescent="0.3">
      <c r="L552" s="35"/>
      <c r="M552" s="35"/>
      <c r="N552" s="28"/>
      <c r="O552" s="28"/>
      <c r="P552" s="28"/>
      <c r="Q552" s="28"/>
      <c r="R552" s="28"/>
      <c r="S552" s="28"/>
      <c r="T552" s="28"/>
      <c r="U552" s="28"/>
      <c r="V552" s="28"/>
      <c r="W552" s="28"/>
    </row>
    <row r="553" spans="12:23" x14ac:dyDescent="0.3">
      <c r="L553" s="35"/>
      <c r="M553" s="35"/>
      <c r="N553" s="28"/>
      <c r="O553" s="28"/>
      <c r="P553" s="28"/>
      <c r="Q553" s="28"/>
      <c r="R553" s="28"/>
      <c r="S553" s="28"/>
      <c r="T553" s="28"/>
      <c r="U553" s="28"/>
      <c r="V553" s="28"/>
      <c r="W553" s="28"/>
    </row>
    <row r="554" spans="12:23" x14ac:dyDescent="0.3">
      <c r="L554" s="35"/>
      <c r="M554" s="35"/>
      <c r="N554" s="28"/>
      <c r="O554" s="28"/>
      <c r="P554" s="28"/>
      <c r="Q554" s="28"/>
      <c r="R554" s="28"/>
      <c r="S554" s="28"/>
      <c r="T554" s="28"/>
      <c r="U554" s="28"/>
      <c r="V554" s="28"/>
      <c r="W554" s="28"/>
    </row>
    <row r="555" spans="12:23" x14ac:dyDescent="0.3">
      <c r="L555" s="35"/>
      <c r="M555" s="35"/>
      <c r="N555" s="28"/>
      <c r="O555" s="28"/>
      <c r="P555" s="28"/>
      <c r="Q555" s="28"/>
      <c r="R555" s="28"/>
      <c r="S555" s="28"/>
      <c r="T555" s="28"/>
      <c r="U555" s="28"/>
      <c r="V555" s="28"/>
      <c r="W555" s="28"/>
    </row>
    <row r="556" spans="12:23" x14ac:dyDescent="0.3">
      <c r="L556" s="35"/>
      <c r="M556" s="35"/>
      <c r="N556" s="28"/>
      <c r="O556" s="28"/>
      <c r="P556" s="28"/>
      <c r="Q556" s="28"/>
      <c r="R556" s="28"/>
      <c r="S556" s="28"/>
      <c r="T556" s="28"/>
      <c r="U556" s="28"/>
      <c r="V556" s="28"/>
      <c r="W556" s="28"/>
    </row>
    <row r="557" spans="12:23" x14ac:dyDescent="0.3">
      <c r="L557" s="35"/>
      <c r="M557" s="35"/>
      <c r="N557" s="28"/>
      <c r="O557" s="28"/>
      <c r="P557" s="28"/>
      <c r="Q557" s="28"/>
      <c r="R557" s="28"/>
      <c r="S557" s="28"/>
      <c r="T557" s="28"/>
      <c r="U557" s="28"/>
      <c r="V557" s="28"/>
      <c r="W557" s="28"/>
    </row>
    <row r="558" spans="12:23" x14ac:dyDescent="0.3">
      <c r="L558" s="35"/>
      <c r="M558" s="35"/>
      <c r="N558" s="28"/>
      <c r="O558" s="28"/>
      <c r="P558" s="28"/>
      <c r="Q558" s="28"/>
      <c r="R558" s="28"/>
      <c r="S558" s="28"/>
      <c r="T558" s="28"/>
      <c r="U558" s="28"/>
      <c r="V558" s="28"/>
      <c r="W558" s="28"/>
    </row>
    <row r="559" spans="12:23" x14ac:dyDescent="0.3">
      <c r="L559" s="35"/>
      <c r="M559" s="35"/>
      <c r="N559" s="28"/>
      <c r="O559" s="28"/>
      <c r="P559" s="28"/>
      <c r="Q559" s="28"/>
      <c r="R559" s="28"/>
      <c r="S559" s="28"/>
      <c r="T559" s="28"/>
      <c r="U559" s="28"/>
      <c r="V559" s="28"/>
      <c r="W559" s="28"/>
    </row>
    <row r="560" spans="12:23" x14ac:dyDescent="0.3">
      <c r="L560" s="35"/>
      <c r="M560" s="35"/>
      <c r="N560" s="28"/>
      <c r="O560" s="28"/>
      <c r="P560" s="28"/>
      <c r="Q560" s="28"/>
      <c r="R560" s="28"/>
      <c r="S560" s="28"/>
      <c r="T560" s="28"/>
      <c r="U560" s="28"/>
      <c r="V560" s="28"/>
      <c r="W560" s="28"/>
    </row>
    <row r="561" spans="12:23" x14ac:dyDescent="0.3">
      <c r="L561" s="35"/>
      <c r="M561" s="35"/>
      <c r="N561" s="28"/>
      <c r="O561" s="28"/>
      <c r="P561" s="28"/>
      <c r="Q561" s="28"/>
      <c r="R561" s="28"/>
      <c r="S561" s="28"/>
      <c r="T561" s="28"/>
      <c r="U561" s="28"/>
      <c r="V561" s="28"/>
      <c r="W561" s="28"/>
    </row>
    <row r="562" spans="12:23" x14ac:dyDescent="0.3">
      <c r="L562" s="35"/>
      <c r="M562" s="35"/>
      <c r="N562" s="28"/>
      <c r="O562" s="28"/>
      <c r="P562" s="28"/>
      <c r="Q562" s="28"/>
      <c r="R562" s="28"/>
      <c r="S562" s="28"/>
      <c r="T562" s="28"/>
      <c r="U562" s="28"/>
      <c r="V562" s="28"/>
      <c r="W562" s="28"/>
    </row>
    <row r="563" spans="12:23" x14ac:dyDescent="0.3">
      <c r="L563" s="35"/>
      <c r="M563" s="35"/>
      <c r="N563" s="28"/>
      <c r="O563" s="28"/>
      <c r="P563" s="28"/>
      <c r="Q563" s="28"/>
      <c r="R563" s="28"/>
      <c r="S563" s="28"/>
      <c r="T563" s="28"/>
      <c r="U563" s="28"/>
      <c r="V563" s="28"/>
      <c r="W563" s="28"/>
    </row>
    <row r="564" spans="12:23" x14ac:dyDescent="0.3">
      <c r="L564" s="35"/>
      <c r="M564" s="35"/>
      <c r="N564" s="28"/>
      <c r="O564" s="28"/>
      <c r="P564" s="28"/>
      <c r="Q564" s="28"/>
      <c r="R564" s="28"/>
      <c r="S564" s="28"/>
      <c r="T564" s="28"/>
      <c r="U564" s="28"/>
      <c r="V564" s="28"/>
      <c r="W564" s="28"/>
    </row>
    <row r="565" spans="12:23" x14ac:dyDescent="0.3">
      <c r="L565" s="35"/>
      <c r="M565" s="35"/>
      <c r="N565" s="28"/>
      <c r="O565" s="28"/>
      <c r="P565" s="28"/>
      <c r="Q565" s="28"/>
      <c r="R565" s="28"/>
      <c r="S565" s="28"/>
      <c r="T565" s="28"/>
      <c r="U565" s="28"/>
      <c r="V565" s="28"/>
      <c r="W565" s="28"/>
    </row>
    <row r="566" spans="12:23" x14ac:dyDescent="0.3">
      <c r="L566" s="35"/>
      <c r="M566" s="35"/>
      <c r="N566" s="28"/>
      <c r="O566" s="28"/>
      <c r="P566" s="28"/>
      <c r="Q566" s="28"/>
      <c r="R566" s="28"/>
      <c r="S566" s="28"/>
      <c r="T566" s="28"/>
      <c r="U566" s="28"/>
      <c r="V566" s="28"/>
      <c r="W566" s="28"/>
    </row>
    <row r="567" spans="12:23" x14ac:dyDescent="0.3">
      <c r="L567" s="35"/>
      <c r="M567" s="35"/>
      <c r="N567" s="28"/>
      <c r="O567" s="28"/>
      <c r="P567" s="28"/>
      <c r="Q567" s="28"/>
      <c r="R567" s="28"/>
      <c r="S567" s="28"/>
      <c r="T567" s="28"/>
      <c r="U567" s="28"/>
      <c r="V567" s="28"/>
      <c r="W567" s="28"/>
    </row>
    <row r="568" spans="12:23" x14ac:dyDescent="0.3">
      <c r="L568" s="35"/>
      <c r="M568" s="35"/>
      <c r="N568" s="28"/>
      <c r="O568" s="28"/>
      <c r="P568" s="28"/>
      <c r="Q568" s="28"/>
      <c r="R568" s="28"/>
      <c r="S568" s="28"/>
      <c r="T568" s="28"/>
      <c r="U568" s="28"/>
      <c r="V568" s="28"/>
      <c r="W568" s="28"/>
    </row>
    <row r="569" spans="12:23" x14ac:dyDescent="0.3">
      <c r="L569" s="35"/>
      <c r="M569" s="35"/>
      <c r="N569" s="28"/>
      <c r="O569" s="28"/>
      <c r="P569" s="28"/>
      <c r="Q569" s="28"/>
      <c r="R569" s="28"/>
      <c r="S569" s="28"/>
      <c r="T569" s="28"/>
      <c r="U569" s="28"/>
      <c r="V569" s="28"/>
      <c r="W569" s="28"/>
    </row>
    <row r="570" spans="12:23" x14ac:dyDescent="0.3">
      <c r="L570" s="35"/>
      <c r="M570" s="35"/>
      <c r="N570" s="28"/>
      <c r="O570" s="28"/>
      <c r="P570" s="28"/>
      <c r="Q570" s="28"/>
      <c r="R570" s="28"/>
      <c r="S570" s="28"/>
      <c r="T570" s="28"/>
      <c r="U570" s="28"/>
      <c r="V570" s="28"/>
      <c r="W570" s="28"/>
    </row>
    <row r="571" spans="12:23" x14ac:dyDescent="0.3">
      <c r="L571" s="35"/>
      <c r="M571" s="35"/>
      <c r="N571" s="28"/>
      <c r="O571" s="28"/>
      <c r="P571" s="28"/>
      <c r="Q571" s="28"/>
      <c r="R571" s="28"/>
      <c r="S571" s="28"/>
      <c r="T571" s="28"/>
      <c r="U571" s="28"/>
      <c r="V571" s="28"/>
      <c r="W571" s="28"/>
    </row>
    <row r="572" spans="12:23" x14ac:dyDescent="0.3">
      <c r="L572" s="35"/>
      <c r="M572" s="35"/>
      <c r="N572" s="28"/>
      <c r="O572" s="28"/>
      <c r="P572" s="28"/>
      <c r="Q572" s="28"/>
      <c r="R572" s="28"/>
      <c r="S572" s="28"/>
      <c r="T572" s="28"/>
      <c r="U572" s="28"/>
      <c r="V572" s="28"/>
      <c r="W572" s="28"/>
    </row>
    <row r="573" spans="12:23" x14ac:dyDescent="0.3">
      <c r="L573" s="35"/>
      <c r="M573" s="35"/>
      <c r="N573" s="28"/>
      <c r="O573" s="28"/>
      <c r="P573" s="28"/>
      <c r="Q573" s="28"/>
      <c r="R573" s="28"/>
      <c r="S573" s="28"/>
      <c r="T573" s="28"/>
      <c r="U573" s="28"/>
      <c r="V573" s="28"/>
      <c r="W573" s="28"/>
    </row>
    <row r="574" spans="12:23" x14ac:dyDescent="0.3">
      <c r="L574" s="35"/>
      <c r="M574" s="35"/>
      <c r="N574" s="28"/>
      <c r="O574" s="28"/>
      <c r="P574" s="28"/>
      <c r="Q574" s="28"/>
      <c r="R574" s="28"/>
      <c r="S574" s="28"/>
      <c r="T574" s="28"/>
      <c r="U574" s="28"/>
      <c r="V574" s="28"/>
      <c r="W574" s="28"/>
    </row>
    <row r="575" spans="12:23" x14ac:dyDescent="0.3">
      <c r="L575" s="35"/>
      <c r="M575" s="35"/>
      <c r="N575" s="28"/>
      <c r="O575" s="28"/>
      <c r="P575" s="28"/>
      <c r="Q575" s="28"/>
      <c r="R575" s="28"/>
      <c r="S575" s="28"/>
      <c r="T575" s="28"/>
      <c r="U575" s="28"/>
      <c r="V575" s="28"/>
      <c r="W575" s="28"/>
    </row>
    <row r="576" spans="12:23" x14ac:dyDescent="0.3">
      <c r="L576" s="35"/>
      <c r="M576" s="35"/>
      <c r="N576" s="28"/>
      <c r="O576" s="28"/>
      <c r="P576" s="28"/>
      <c r="Q576" s="28"/>
      <c r="R576" s="28"/>
      <c r="S576" s="28"/>
      <c r="T576" s="28"/>
      <c r="U576" s="28"/>
      <c r="V576" s="28"/>
      <c r="W576" s="28"/>
    </row>
    <row r="577" spans="12:23" x14ac:dyDescent="0.3">
      <c r="L577" s="35"/>
      <c r="M577" s="35"/>
      <c r="N577" s="28"/>
      <c r="O577" s="28"/>
      <c r="P577" s="28"/>
      <c r="Q577" s="28"/>
      <c r="R577" s="28"/>
      <c r="S577" s="28"/>
      <c r="T577" s="28"/>
      <c r="U577" s="28"/>
      <c r="V577" s="28"/>
      <c r="W577" s="28"/>
    </row>
    <row r="578" spans="12:23" x14ac:dyDescent="0.3">
      <c r="L578" s="35"/>
      <c r="M578" s="35"/>
      <c r="N578" s="28"/>
      <c r="O578" s="28"/>
      <c r="P578" s="28"/>
      <c r="Q578" s="28"/>
      <c r="R578" s="28"/>
      <c r="S578" s="28"/>
      <c r="T578" s="28"/>
      <c r="U578" s="28"/>
      <c r="V578" s="28"/>
      <c r="W578" s="28"/>
    </row>
    <row r="579" spans="12:23" x14ac:dyDescent="0.3">
      <c r="L579" s="35"/>
      <c r="M579" s="35"/>
      <c r="N579" s="28"/>
      <c r="O579" s="28"/>
      <c r="P579" s="28"/>
      <c r="Q579" s="28"/>
      <c r="R579" s="28"/>
      <c r="S579" s="28"/>
      <c r="T579" s="28"/>
      <c r="U579" s="28"/>
      <c r="V579" s="28"/>
      <c r="W579" s="28"/>
    </row>
    <row r="580" spans="12:23" x14ac:dyDescent="0.3">
      <c r="L580" s="35"/>
      <c r="M580" s="35"/>
      <c r="N580" s="28"/>
      <c r="O580" s="28"/>
      <c r="P580" s="28"/>
      <c r="Q580" s="28"/>
      <c r="R580" s="28"/>
      <c r="S580" s="28"/>
      <c r="T580" s="28"/>
      <c r="U580" s="28"/>
      <c r="V580" s="28"/>
      <c r="W580" s="28"/>
    </row>
    <row r="581" spans="12:23" x14ac:dyDescent="0.3">
      <c r="L581" s="35"/>
      <c r="M581" s="35"/>
      <c r="N581" s="28"/>
      <c r="O581" s="28"/>
      <c r="P581" s="28"/>
      <c r="Q581" s="28"/>
      <c r="R581" s="28"/>
      <c r="S581" s="28"/>
      <c r="T581" s="28"/>
      <c r="U581" s="28"/>
      <c r="V581" s="28"/>
      <c r="W581" s="28"/>
    </row>
    <row r="582" spans="12:23" x14ac:dyDescent="0.3">
      <c r="L582" s="35"/>
      <c r="M582" s="35"/>
      <c r="N582" s="28"/>
      <c r="O582" s="28"/>
      <c r="P582" s="28"/>
      <c r="Q582" s="28"/>
      <c r="R582" s="28"/>
      <c r="S582" s="28"/>
      <c r="T582" s="28"/>
      <c r="U582" s="28"/>
      <c r="V582" s="28"/>
      <c r="W582" s="28"/>
    </row>
    <row r="583" spans="12:23" x14ac:dyDescent="0.3">
      <c r="L583" s="35"/>
      <c r="M583" s="35"/>
      <c r="N583" s="28"/>
      <c r="O583" s="28"/>
      <c r="P583" s="28"/>
      <c r="Q583" s="28"/>
      <c r="R583" s="28"/>
      <c r="S583" s="28"/>
      <c r="T583" s="28"/>
      <c r="U583" s="28"/>
      <c r="V583" s="28"/>
      <c r="W583" s="28"/>
    </row>
    <row r="584" spans="12:23" x14ac:dyDescent="0.3">
      <c r="L584" s="35"/>
      <c r="M584" s="35"/>
      <c r="N584" s="28"/>
      <c r="O584" s="28"/>
      <c r="P584" s="28"/>
      <c r="Q584" s="28"/>
      <c r="R584" s="28"/>
      <c r="S584" s="28"/>
      <c r="T584" s="28"/>
      <c r="U584" s="28"/>
      <c r="V584" s="28"/>
      <c r="W584" s="28"/>
    </row>
    <row r="585" spans="12:23" x14ac:dyDescent="0.3">
      <c r="L585" s="35"/>
      <c r="M585" s="35"/>
      <c r="N585" s="28"/>
      <c r="O585" s="28"/>
      <c r="P585" s="28"/>
      <c r="Q585" s="28"/>
      <c r="R585" s="28"/>
      <c r="S585" s="28"/>
      <c r="T585" s="28"/>
      <c r="U585" s="28"/>
      <c r="V585" s="28"/>
      <c r="W585" s="28"/>
    </row>
    <row r="586" spans="12:23" x14ac:dyDescent="0.3">
      <c r="L586" s="35"/>
      <c r="M586" s="35"/>
      <c r="N586" s="28"/>
      <c r="O586" s="28"/>
      <c r="P586" s="28"/>
      <c r="Q586" s="28"/>
      <c r="R586" s="28"/>
      <c r="S586" s="28"/>
      <c r="T586" s="28"/>
      <c r="U586" s="28"/>
      <c r="V586" s="28"/>
      <c r="W586" s="28"/>
    </row>
    <row r="587" spans="12:23" x14ac:dyDescent="0.3">
      <c r="L587" s="35"/>
      <c r="M587" s="35"/>
      <c r="N587" s="28"/>
      <c r="O587" s="28"/>
      <c r="P587" s="28"/>
      <c r="Q587" s="28"/>
      <c r="R587" s="28"/>
      <c r="S587" s="28"/>
      <c r="T587" s="28"/>
      <c r="U587" s="28"/>
      <c r="V587" s="28"/>
      <c r="W587" s="28"/>
    </row>
    <row r="588" spans="12:23" x14ac:dyDescent="0.3">
      <c r="L588" s="35"/>
      <c r="M588" s="35"/>
      <c r="N588" s="28"/>
      <c r="O588" s="28"/>
      <c r="P588" s="28"/>
      <c r="Q588" s="28"/>
      <c r="R588" s="28"/>
      <c r="S588" s="28"/>
      <c r="T588" s="28"/>
      <c r="U588" s="28"/>
      <c r="V588" s="28"/>
      <c r="W588" s="28"/>
    </row>
    <row r="589" spans="12:23" x14ac:dyDescent="0.3">
      <c r="L589" s="35"/>
      <c r="M589" s="35"/>
      <c r="N589" s="28"/>
      <c r="O589" s="28"/>
      <c r="P589" s="28"/>
      <c r="Q589" s="28"/>
      <c r="R589" s="28"/>
      <c r="S589" s="28"/>
      <c r="T589" s="28"/>
      <c r="U589" s="28"/>
      <c r="V589" s="28"/>
      <c r="W589" s="28"/>
    </row>
    <row r="590" spans="12:23" x14ac:dyDescent="0.3">
      <c r="L590" s="35"/>
      <c r="M590" s="35"/>
      <c r="N590" s="28"/>
      <c r="O590" s="28"/>
      <c r="P590" s="28"/>
      <c r="Q590" s="28"/>
      <c r="R590" s="28"/>
      <c r="S590" s="28"/>
      <c r="T590" s="28"/>
      <c r="U590" s="28"/>
      <c r="V590" s="28"/>
      <c r="W590" s="28"/>
    </row>
    <row r="591" spans="12:23" x14ac:dyDescent="0.3">
      <c r="L591" s="35"/>
      <c r="M591" s="35"/>
      <c r="N591" s="28"/>
      <c r="O591" s="28"/>
      <c r="P591" s="28"/>
      <c r="Q591" s="28"/>
      <c r="R591" s="28"/>
      <c r="S591" s="28"/>
      <c r="T591" s="28"/>
      <c r="U591" s="28"/>
      <c r="V591" s="28"/>
      <c r="W591" s="28"/>
    </row>
    <row r="592" spans="12:23" x14ac:dyDescent="0.3">
      <c r="L592" s="35"/>
      <c r="M592" s="35"/>
      <c r="N592" s="28"/>
      <c r="O592" s="28"/>
      <c r="P592" s="28"/>
      <c r="Q592" s="28"/>
      <c r="R592" s="28"/>
      <c r="S592" s="28"/>
      <c r="T592" s="28"/>
      <c r="U592" s="28"/>
      <c r="V592" s="28"/>
      <c r="W592" s="28"/>
    </row>
    <row r="593" spans="12:23" x14ac:dyDescent="0.3">
      <c r="L593" s="35"/>
      <c r="M593" s="35"/>
      <c r="N593" s="28"/>
      <c r="O593" s="28"/>
      <c r="P593" s="28"/>
      <c r="Q593" s="28"/>
      <c r="R593" s="28"/>
      <c r="S593" s="28"/>
      <c r="T593" s="28"/>
      <c r="U593" s="28"/>
      <c r="V593" s="28"/>
      <c r="W593" s="28"/>
    </row>
    <row r="594" spans="12:23" x14ac:dyDescent="0.3">
      <c r="L594" s="35"/>
      <c r="M594" s="35"/>
      <c r="N594" s="28"/>
      <c r="O594" s="28"/>
      <c r="P594" s="28"/>
      <c r="Q594" s="28"/>
      <c r="R594" s="28"/>
      <c r="S594" s="28"/>
      <c r="T594" s="28"/>
      <c r="U594" s="28"/>
      <c r="V594" s="28"/>
      <c r="W594" s="28"/>
    </row>
    <row r="595" spans="12:23" x14ac:dyDescent="0.3">
      <c r="L595" s="35"/>
      <c r="M595" s="35"/>
      <c r="N595" s="28"/>
      <c r="O595" s="28"/>
      <c r="P595" s="28"/>
      <c r="Q595" s="28"/>
      <c r="R595" s="28"/>
      <c r="S595" s="28"/>
      <c r="T595" s="28"/>
      <c r="U595" s="28"/>
      <c r="V595" s="28"/>
      <c r="W595" s="28"/>
    </row>
    <row r="596" spans="12:23" x14ac:dyDescent="0.3">
      <c r="L596" s="35"/>
      <c r="M596" s="35"/>
      <c r="N596" s="28"/>
      <c r="O596" s="28"/>
      <c r="P596" s="28"/>
      <c r="Q596" s="28"/>
      <c r="R596" s="28"/>
      <c r="S596" s="28"/>
      <c r="T596" s="28"/>
      <c r="U596" s="28"/>
      <c r="V596" s="28"/>
      <c r="W596" s="28"/>
    </row>
    <row r="597" spans="12:23" x14ac:dyDescent="0.3">
      <c r="L597" s="35"/>
      <c r="M597" s="35"/>
      <c r="N597" s="28"/>
      <c r="O597" s="28"/>
      <c r="P597" s="28"/>
      <c r="Q597" s="28"/>
      <c r="R597" s="28"/>
      <c r="S597" s="28"/>
      <c r="T597" s="28"/>
      <c r="U597" s="28"/>
      <c r="V597" s="28"/>
      <c r="W597" s="28"/>
    </row>
    <row r="598" spans="12:23" x14ac:dyDescent="0.3">
      <c r="L598" s="35"/>
      <c r="M598" s="35"/>
      <c r="N598" s="28"/>
      <c r="O598" s="28"/>
      <c r="P598" s="28"/>
      <c r="Q598" s="28"/>
      <c r="R598" s="28"/>
      <c r="S598" s="28"/>
      <c r="T598" s="28"/>
      <c r="U598" s="28"/>
      <c r="V598" s="28"/>
      <c r="W598" s="28"/>
    </row>
    <row r="599" spans="12:23" x14ac:dyDescent="0.3">
      <c r="L599" s="35"/>
      <c r="M599" s="35"/>
      <c r="N599" s="28"/>
      <c r="O599" s="28"/>
      <c r="P599" s="28"/>
      <c r="Q599" s="28"/>
      <c r="R599" s="28"/>
      <c r="S599" s="28"/>
      <c r="T599" s="28"/>
      <c r="U599" s="28"/>
      <c r="V599" s="28"/>
      <c r="W599" s="28"/>
    </row>
    <row r="600" spans="12:23" x14ac:dyDescent="0.3">
      <c r="L600" s="35"/>
      <c r="M600" s="35"/>
      <c r="N600" s="28"/>
      <c r="O600" s="28"/>
      <c r="P600" s="28"/>
      <c r="Q600" s="28"/>
      <c r="R600" s="28"/>
      <c r="S600" s="28"/>
      <c r="T600" s="28"/>
      <c r="U600" s="28"/>
      <c r="V600" s="28"/>
      <c r="W600" s="28"/>
    </row>
    <row r="601" spans="12:23" x14ac:dyDescent="0.3">
      <c r="L601" s="35"/>
      <c r="M601" s="35"/>
      <c r="N601" s="28"/>
      <c r="O601" s="28"/>
      <c r="P601" s="28"/>
      <c r="Q601" s="28"/>
      <c r="R601" s="28"/>
      <c r="S601" s="28"/>
      <c r="T601" s="28"/>
      <c r="U601" s="28"/>
      <c r="V601" s="28"/>
      <c r="W601" s="28"/>
    </row>
    <row r="602" spans="12:23" x14ac:dyDescent="0.3">
      <c r="L602" s="35"/>
      <c r="M602" s="35"/>
      <c r="N602" s="28"/>
      <c r="O602" s="28"/>
      <c r="P602" s="28"/>
      <c r="Q602" s="28"/>
      <c r="R602" s="28"/>
      <c r="S602" s="28"/>
      <c r="T602" s="28"/>
      <c r="U602" s="28"/>
      <c r="V602" s="28"/>
      <c r="W602" s="28"/>
    </row>
    <row r="603" spans="12:23" x14ac:dyDescent="0.3">
      <c r="L603" s="35"/>
      <c r="M603" s="35"/>
      <c r="N603" s="28"/>
      <c r="O603" s="28"/>
      <c r="P603" s="28"/>
      <c r="Q603" s="28"/>
      <c r="R603" s="28"/>
      <c r="S603" s="28"/>
      <c r="T603" s="28"/>
      <c r="U603" s="28"/>
      <c r="V603" s="28"/>
      <c r="W603" s="28"/>
    </row>
    <row r="604" spans="12:23" x14ac:dyDescent="0.3">
      <c r="L604" s="35"/>
      <c r="M604" s="35"/>
      <c r="N604" s="28"/>
      <c r="O604" s="28"/>
      <c r="P604" s="28"/>
      <c r="Q604" s="28"/>
      <c r="R604" s="28"/>
      <c r="S604" s="28"/>
      <c r="T604" s="28"/>
      <c r="U604" s="28"/>
      <c r="V604" s="28"/>
      <c r="W604" s="28"/>
    </row>
    <row r="605" spans="12:23" x14ac:dyDescent="0.3">
      <c r="L605" s="35"/>
      <c r="M605" s="35"/>
      <c r="N605" s="28"/>
      <c r="O605" s="28"/>
      <c r="P605" s="28"/>
      <c r="Q605" s="28"/>
      <c r="R605" s="28"/>
      <c r="S605" s="28"/>
      <c r="T605" s="28"/>
      <c r="U605" s="28"/>
      <c r="V605" s="28"/>
      <c r="W605" s="28"/>
    </row>
    <row r="606" spans="12:23" x14ac:dyDescent="0.3">
      <c r="L606" s="35"/>
      <c r="M606" s="35"/>
      <c r="N606" s="28"/>
      <c r="O606" s="28"/>
      <c r="P606" s="28"/>
      <c r="Q606" s="28"/>
      <c r="R606" s="28"/>
      <c r="S606" s="28"/>
      <c r="T606" s="28"/>
      <c r="U606" s="28"/>
      <c r="V606" s="28"/>
      <c r="W606" s="28"/>
    </row>
    <row r="607" spans="12:23" x14ac:dyDescent="0.3">
      <c r="L607" s="35"/>
      <c r="M607" s="35"/>
      <c r="N607" s="28"/>
      <c r="O607" s="28"/>
      <c r="P607" s="28"/>
      <c r="Q607" s="28"/>
      <c r="R607" s="28"/>
      <c r="S607" s="28"/>
      <c r="T607" s="28"/>
      <c r="U607" s="28"/>
      <c r="V607" s="28"/>
      <c r="W607" s="28"/>
    </row>
    <row r="608" spans="12:23" x14ac:dyDescent="0.3">
      <c r="L608" s="35"/>
      <c r="M608" s="35"/>
      <c r="N608" s="28"/>
      <c r="O608" s="28"/>
      <c r="P608" s="28"/>
      <c r="Q608" s="28"/>
      <c r="R608" s="28"/>
      <c r="S608" s="28"/>
      <c r="T608" s="28"/>
      <c r="U608" s="28"/>
      <c r="V608" s="28"/>
      <c r="W608" s="28"/>
    </row>
    <row r="609" spans="12:23" x14ac:dyDescent="0.3">
      <c r="L609" s="35"/>
      <c r="M609" s="35"/>
      <c r="N609" s="28"/>
      <c r="O609" s="28"/>
      <c r="P609" s="28"/>
      <c r="Q609" s="28"/>
      <c r="R609" s="28"/>
      <c r="S609" s="28"/>
      <c r="T609" s="28"/>
      <c r="U609" s="28"/>
      <c r="V609" s="28"/>
      <c r="W609" s="28"/>
    </row>
    <row r="610" spans="12:23" x14ac:dyDescent="0.3">
      <c r="L610" s="35"/>
      <c r="M610" s="35"/>
      <c r="N610" s="28"/>
      <c r="O610" s="28"/>
      <c r="P610" s="28"/>
      <c r="Q610" s="28"/>
      <c r="R610" s="28"/>
      <c r="S610" s="28"/>
      <c r="T610" s="28"/>
      <c r="U610" s="28"/>
      <c r="V610" s="28"/>
      <c r="W610" s="28"/>
    </row>
    <row r="611" spans="12:23" x14ac:dyDescent="0.3">
      <c r="L611" s="35"/>
      <c r="M611" s="35"/>
      <c r="N611" s="28"/>
      <c r="O611" s="28"/>
      <c r="P611" s="28"/>
      <c r="Q611" s="28"/>
      <c r="R611" s="28"/>
      <c r="S611" s="28"/>
      <c r="T611" s="28"/>
      <c r="U611" s="28"/>
      <c r="V611" s="28"/>
      <c r="W611" s="28"/>
    </row>
    <row r="612" spans="12:23" x14ac:dyDescent="0.3">
      <c r="L612" s="35"/>
      <c r="M612" s="35"/>
      <c r="N612" s="28"/>
      <c r="O612" s="28"/>
      <c r="P612" s="28"/>
      <c r="Q612" s="28"/>
      <c r="R612" s="28"/>
      <c r="S612" s="28"/>
      <c r="T612" s="28"/>
      <c r="U612" s="28"/>
      <c r="V612" s="28"/>
      <c r="W612" s="28"/>
    </row>
    <row r="613" spans="12:23" x14ac:dyDescent="0.3">
      <c r="L613" s="35"/>
      <c r="M613" s="35"/>
      <c r="N613" s="28"/>
      <c r="O613" s="28"/>
      <c r="P613" s="28"/>
      <c r="Q613" s="28"/>
      <c r="R613" s="28"/>
      <c r="S613" s="28"/>
      <c r="T613" s="28"/>
      <c r="U613" s="28"/>
      <c r="V613" s="28"/>
      <c r="W613" s="28"/>
    </row>
    <row r="614" spans="12:23" x14ac:dyDescent="0.3">
      <c r="L614" s="35"/>
      <c r="M614" s="35"/>
      <c r="N614" s="28"/>
      <c r="O614" s="28"/>
      <c r="P614" s="28"/>
      <c r="Q614" s="28"/>
      <c r="R614" s="28"/>
      <c r="S614" s="28"/>
      <c r="T614" s="28"/>
      <c r="U614" s="28"/>
      <c r="V614" s="28"/>
      <c r="W614" s="28"/>
    </row>
    <row r="615" spans="12:23" x14ac:dyDescent="0.3">
      <c r="L615" s="35"/>
      <c r="M615" s="35"/>
      <c r="N615" s="28"/>
      <c r="O615" s="28"/>
      <c r="P615" s="28"/>
      <c r="Q615" s="28"/>
      <c r="R615" s="28"/>
      <c r="S615" s="28"/>
      <c r="T615" s="28"/>
      <c r="U615" s="28"/>
      <c r="V615" s="28"/>
      <c r="W615" s="28"/>
    </row>
    <row r="616" spans="12:23" x14ac:dyDescent="0.3">
      <c r="L616" s="35"/>
      <c r="M616" s="35"/>
      <c r="N616" s="28"/>
      <c r="O616" s="28"/>
      <c r="P616" s="28"/>
      <c r="Q616" s="28"/>
      <c r="R616" s="28"/>
      <c r="S616" s="28"/>
      <c r="T616" s="28"/>
      <c r="U616" s="28"/>
      <c r="V616" s="28"/>
      <c r="W616" s="28"/>
    </row>
    <row r="617" spans="12:23" x14ac:dyDescent="0.3">
      <c r="L617" s="35"/>
      <c r="M617" s="35"/>
      <c r="N617" s="28"/>
      <c r="O617" s="28"/>
      <c r="P617" s="28"/>
      <c r="Q617" s="28"/>
      <c r="R617" s="28"/>
      <c r="S617" s="28"/>
      <c r="T617" s="28"/>
      <c r="U617" s="28"/>
      <c r="V617" s="28"/>
      <c r="W617" s="28"/>
    </row>
    <row r="618" spans="12:23" x14ac:dyDescent="0.3">
      <c r="L618" s="35"/>
      <c r="M618" s="35"/>
      <c r="N618" s="28"/>
      <c r="O618" s="28"/>
      <c r="P618" s="28"/>
      <c r="Q618" s="28"/>
      <c r="R618" s="28"/>
      <c r="S618" s="28"/>
      <c r="T618" s="28"/>
      <c r="U618" s="28"/>
      <c r="V618" s="28"/>
      <c r="W618" s="28"/>
    </row>
    <row r="619" spans="12:23" x14ac:dyDescent="0.3">
      <c r="L619" s="35"/>
      <c r="M619" s="35"/>
      <c r="N619" s="28"/>
      <c r="O619" s="28"/>
      <c r="P619" s="28"/>
      <c r="Q619" s="28"/>
      <c r="R619" s="28"/>
      <c r="S619" s="28"/>
      <c r="T619" s="28"/>
      <c r="U619" s="28"/>
      <c r="V619" s="28"/>
      <c r="W619" s="28"/>
    </row>
    <row r="620" spans="12:23" x14ac:dyDescent="0.3">
      <c r="L620" s="35"/>
      <c r="M620" s="35"/>
      <c r="N620" s="28"/>
      <c r="O620" s="28"/>
      <c r="P620" s="28"/>
      <c r="Q620" s="28"/>
      <c r="R620" s="28"/>
      <c r="S620" s="28"/>
      <c r="T620" s="28"/>
      <c r="U620" s="28"/>
      <c r="V620" s="28"/>
      <c r="W620" s="28"/>
    </row>
    <row r="621" spans="12:23" x14ac:dyDescent="0.3">
      <c r="L621" s="35"/>
      <c r="M621" s="35"/>
      <c r="N621" s="28"/>
      <c r="O621" s="28"/>
      <c r="P621" s="28"/>
      <c r="Q621" s="28"/>
      <c r="R621" s="28"/>
      <c r="S621" s="28"/>
      <c r="T621" s="28"/>
      <c r="U621" s="28"/>
      <c r="V621" s="28"/>
      <c r="W621" s="28"/>
    </row>
    <row r="622" spans="12:23" x14ac:dyDescent="0.3">
      <c r="L622" s="35"/>
      <c r="M622" s="35"/>
      <c r="N622" s="28"/>
      <c r="O622" s="28"/>
      <c r="P622" s="28"/>
      <c r="Q622" s="28"/>
      <c r="R622" s="28"/>
      <c r="S622" s="28"/>
      <c r="T622" s="28"/>
      <c r="U622" s="28"/>
      <c r="V622" s="28"/>
      <c r="W622" s="28"/>
    </row>
    <row r="623" spans="12:23" x14ac:dyDescent="0.3">
      <c r="L623" s="35"/>
      <c r="M623" s="35"/>
      <c r="N623" s="28"/>
      <c r="O623" s="28"/>
      <c r="P623" s="28"/>
      <c r="Q623" s="28"/>
      <c r="R623" s="28"/>
      <c r="S623" s="28"/>
      <c r="T623" s="28"/>
      <c r="U623" s="28"/>
      <c r="V623" s="28"/>
      <c r="W623" s="28"/>
    </row>
    <row r="624" spans="12:23" x14ac:dyDescent="0.3">
      <c r="L624" s="35"/>
      <c r="M624" s="35"/>
      <c r="N624" s="28"/>
      <c r="O624" s="28"/>
      <c r="P624" s="28"/>
      <c r="Q624" s="28"/>
      <c r="R624" s="28"/>
      <c r="S624" s="28"/>
      <c r="T624" s="28"/>
      <c r="U624" s="28"/>
      <c r="V624" s="28"/>
      <c r="W624" s="28"/>
    </row>
    <row r="625" spans="12:23" x14ac:dyDescent="0.3">
      <c r="L625" s="35"/>
      <c r="M625" s="35"/>
      <c r="N625" s="28"/>
      <c r="O625" s="28"/>
      <c r="P625" s="28"/>
      <c r="Q625" s="28"/>
      <c r="R625" s="28"/>
      <c r="S625" s="28"/>
      <c r="T625" s="28"/>
      <c r="U625" s="28"/>
      <c r="V625" s="28"/>
      <c r="W625" s="28"/>
    </row>
    <row r="626" spans="12:23" x14ac:dyDescent="0.3">
      <c r="L626" s="35"/>
      <c r="M626" s="35"/>
      <c r="N626" s="28"/>
      <c r="O626" s="28"/>
      <c r="P626" s="28"/>
      <c r="Q626" s="28"/>
      <c r="R626" s="28"/>
      <c r="S626" s="28"/>
      <c r="T626" s="28"/>
      <c r="U626" s="28"/>
      <c r="V626" s="28"/>
      <c r="W626" s="28"/>
    </row>
    <row r="627" spans="12:23" x14ac:dyDescent="0.3">
      <c r="L627" s="35"/>
      <c r="M627" s="35"/>
      <c r="N627" s="28"/>
      <c r="O627" s="28"/>
      <c r="P627" s="28"/>
      <c r="Q627" s="28"/>
      <c r="R627" s="28"/>
      <c r="S627" s="28"/>
      <c r="T627" s="28"/>
      <c r="U627" s="28"/>
      <c r="V627" s="28"/>
      <c r="W627" s="28"/>
    </row>
    <row r="628" spans="12:23" x14ac:dyDescent="0.3">
      <c r="L628" s="35"/>
      <c r="M628" s="35"/>
      <c r="N628" s="28"/>
      <c r="O628" s="28"/>
      <c r="P628" s="28"/>
      <c r="Q628" s="28"/>
      <c r="R628" s="28"/>
      <c r="S628" s="28"/>
      <c r="T628" s="28"/>
      <c r="U628" s="28"/>
      <c r="V628" s="28"/>
      <c r="W628" s="28"/>
    </row>
    <row r="629" spans="12:23" x14ac:dyDescent="0.3">
      <c r="L629" s="35"/>
      <c r="M629" s="35"/>
      <c r="N629" s="28"/>
      <c r="O629" s="28"/>
      <c r="P629" s="28"/>
      <c r="Q629" s="28"/>
      <c r="R629" s="28"/>
      <c r="S629" s="28"/>
      <c r="T629" s="28"/>
      <c r="U629" s="28"/>
      <c r="V629" s="28"/>
      <c r="W629" s="28"/>
    </row>
    <row r="630" spans="12:23" x14ac:dyDescent="0.3">
      <c r="L630" s="35"/>
      <c r="M630" s="35"/>
      <c r="N630" s="28"/>
      <c r="O630" s="28"/>
      <c r="P630" s="28"/>
      <c r="Q630" s="28"/>
      <c r="R630" s="28"/>
      <c r="S630" s="28"/>
      <c r="T630" s="28"/>
      <c r="U630" s="28"/>
      <c r="V630" s="28"/>
      <c r="W630" s="28"/>
    </row>
    <row r="631" spans="12:23" x14ac:dyDescent="0.3">
      <c r="L631" s="35"/>
      <c r="M631" s="35"/>
      <c r="N631" s="28"/>
      <c r="O631" s="28"/>
      <c r="P631" s="28"/>
      <c r="Q631" s="28"/>
      <c r="R631" s="28"/>
      <c r="S631" s="28"/>
      <c r="T631" s="28"/>
      <c r="U631" s="28"/>
      <c r="V631" s="28"/>
      <c r="W631" s="28"/>
    </row>
    <row r="632" spans="12:23" x14ac:dyDescent="0.3">
      <c r="L632" s="35"/>
      <c r="M632" s="35"/>
      <c r="N632" s="28"/>
      <c r="O632" s="28"/>
      <c r="P632" s="28"/>
      <c r="Q632" s="28"/>
      <c r="R632" s="28"/>
      <c r="S632" s="28"/>
      <c r="T632" s="28"/>
      <c r="U632" s="28"/>
      <c r="V632" s="28"/>
      <c r="W632" s="28"/>
    </row>
    <row r="633" spans="12:23" x14ac:dyDescent="0.3">
      <c r="L633" s="35"/>
      <c r="M633" s="35"/>
      <c r="N633" s="28"/>
      <c r="O633" s="28"/>
      <c r="P633" s="28"/>
      <c r="Q633" s="28"/>
      <c r="R633" s="28"/>
      <c r="S633" s="28"/>
      <c r="T633" s="28"/>
      <c r="U633" s="28"/>
      <c r="V633" s="28"/>
      <c r="W633" s="28"/>
    </row>
    <row r="634" spans="12:23" x14ac:dyDescent="0.3">
      <c r="L634" s="35"/>
      <c r="M634" s="35"/>
      <c r="N634" s="28"/>
      <c r="O634" s="28"/>
      <c r="P634" s="28"/>
      <c r="Q634" s="28"/>
      <c r="R634" s="28"/>
      <c r="S634" s="28"/>
      <c r="T634" s="28"/>
      <c r="U634" s="28"/>
      <c r="V634" s="28"/>
      <c r="W634" s="28"/>
    </row>
    <row r="635" spans="12:23" x14ac:dyDescent="0.3">
      <c r="L635" s="35"/>
      <c r="M635" s="35"/>
      <c r="N635" s="28"/>
      <c r="O635" s="28"/>
      <c r="P635" s="28"/>
      <c r="Q635" s="28"/>
      <c r="R635" s="28"/>
      <c r="S635" s="28"/>
      <c r="T635" s="28"/>
      <c r="U635" s="28"/>
      <c r="V635" s="28"/>
      <c r="W635" s="28"/>
    </row>
    <row r="636" spans="12:23" x14ac:dyDescent="0.3">
      <c r="L636" s="35"/>
      <c r="M636" s="35"/>
      <c r="N636" s="28"/>
      <c r="O636" s="28"/>
      <c r="P636" s="28"/>
      <c r="Q636" s="28"/>
      <c r="R636" s="28"/>
      <c r="S636" s="28"/>
      <c r="T636" s="28"/>
      <c r="U636" s="28"/>
      <c r="V636" s="28"/>
      <c r="W636" s="28"/>
    </row>
    <row r="637" spans="12:23" x14ac:dyDescent="0.3">
      <c r="L637" s="35"/>
      <c r="M637" s="35"/>
      <c r="N637" s="28"/>
      <c r="O637" s="28"/>
      <c r="P637" s="28"/>
      <c r="Q637" s="28"/>
      <c r="R637" s="28"/>
      <c r="S637" s="28"/>
      <c r="T637" s="28"/>
      <c r="U637" s="28"/>
      <c r="V637" s="28"/>
      <c r="W637" s="28"/>
    </row>
    <row r="638" spans="12:23" x14ac:dyDescent="0.3">
      <c r="L638" s="35"/>
      <c r="M638" s="35"/>
      <c r="N638" s="28"/>
      <c r="O638" s="28"/>
      <c r="P638" s="28"/>
      <c r="Q638" s="28"/>
      <c r="R638" s="28"/>
      <c r="S638" s="28"/>
      <c r="T638" s="28"/>
      <c r="U638" s="28"/>
      <c r="V638" s="28"/>
      <c r="W638" s="28"/>
    </row>
    <row r="639" spans="12:23" x14ac:dyDescent="0.3">
      <c r="L639" s="35"/>
      <c r="M639" s="35"/>
      <c r="N639" s="28"/>
      <c r="O639" s="28"/>
      <c r="P639" s="28"/>
      <c r="Q639" s="28"/>
      <c r="R639" s="28"/>
      <c r="S639" s="28"/>
      <c r="T639" s="28"/>
      <c r="U639" s="28"/>
      <c r="V639" s="28"/>
      <c r="W639" s="28"/>
    </row>
    <row r="640" spans="12:23" x14ac:dyDescent="0.3">
      <c r="L640" s="35"/>
      <c r="M640" s="35"/>
      <c r="N640" s="28"/>
      <c r="O640" s="28"/>
      <c r="P640" s="28"/>
      <c r="Q640" s="28"/>
      <c r="R640" s="28"/>
      <c r="S640" s="28"/>
      <c r="T640" s="28"/>
      <c r="U640" s="28"/>
      <c r="V640" s="28"/>
      <c r="W640" s="28"/>
    </row>
    <row r="641" spans="12:23" x14ac:dyDescent="0.3">
      <c r="L641" s="35"/>
      <c r="M641" s="35"/>
      <c r="N641" s="28"/>
      <c r="O641" s="28"/>
      <c r="P641" s="28"/>
      <c r="Q641" s="28"/>
      <c r="R641" s="28"/>
      <c r="S641" s="28"/>
      <c r="T641" s="28"/>
      <c r="U641" s="28"/>
      <c r="V641" s="28"/>
      <c r="W641" s="28"/>
    </row>
    <row r="642" spans="12:23" x14ac:dyDescent="0.3">
      <c r="L642" s="35"/>
      <c r="M642" s="35"/>
      <c r="N642" s="28"/>
      <c r="O642" s="28"/>
      <c r="P642" s="28"/>
      <c r="Q642" s="28"/>
      <c r="R642" s="28"/>
      <c r="S642" s="28"/>
      <c r="T642" s="28"/>
      <c r="U642" s="28"/>
      <c r="V642" s="28"/>
      <c r="W642" s="28"/>
    </row>
    <row r="643" spans="12:23" x14ac:dyDescent="0.3">
      <c r="L643" s="35"/>
      <c r="M643" s="35"/>
      <c r="N643" s="28"/>
      <c r="O643" s="28"/>
      <c r="P643" s="28"/>
      <c r="Q643" s="28"/>
      <c r="R643" s="28"/>
      <c r="S643" s="28"/>
      <c r="T643" s="28"/>
      <c r="U643" s="28"/>
      <c r="V643" s="28"/>
      <c r="W643" s="28"/>
    </row>
    <row r="644" spans="12:23" x14ac:dyDescent="0.3">
      <c r="L644" s="35"/>
      <c r="M644" s="35"/>
      <c r="N644" s="28"/>
      <c r="O644" s="28"/>
      <c r="P644" s="28"/>
      <c r="Q644" s="28"/>
      <c r="R644" s="28"/>
      <c r="S644" s="28"/>
      <c r="T644" s="28"/>
      <c r="U644" s="28"/>
      <c r="V644" s="28"/>
      <c r="W644" s="28"/>
    </row>
    <row r="645" spans="12:23" x14ac:dyDescent="0.3">
      <c r="L645" s="35"/>
      <c r="M645" s="35"/>
      <c r="N645" s="28"/>
      <c r="O645" s="28"/>
      <c r="P645" s="28"/>
      <c r="Q645" s="28"/>
      <c r="R645" s="28"/>
      <c r="S645" s="28"/>
      <c r="T645" s="28"/>
      <c r="U645" s="28"/>
      <c r="V645" s="28"/>
      <c r="W645" s="28"/>
    </row>
    <row r="646" spans="12:23" x14ac:dyDescent="0.3">
      <c r="L646" s="35"/>
      <c r="M646" s="35"/>
      <c r="N646" s="28"/>
      <c r="O646" s="28"/>
      <c r="P646" s="28"/>
      <c r="Q646" s="28"/>
      <c r="R646" s="28"/>
      <c r="S646" s="28"/>
      <c r="T646" s="28"/>
      <c r="U646" s="28"/>
      <c r="V646" s="28"/>
      <c r="W646" s="28"/>
    </row>
    <row r="647" spans="12:23" x14ac:dyDescent="0.3">
      <c r="L647" s="35"/>
      <c r="M647" s="35"/>
      <c r="N647" s="28"/>
      <c r="O647" s="28"/>
      <c r="P647" s="28"/>
      <c r="Q647" s="28"/>
      <c r="R647" s="28"/>
      <c r="S647" s="28"/>
      <c r="T647" s="28"/>
      <c r="U647" s="28"/>
      <c r="V647" s="28"/>
      <c r="W647" s="28"/>
    </row>
    <row r="648" spans="12:23" x14ac:dyDescent="0.3">
      <c r="L648" s="35"/>
      <c r="M648" s="35"/>
      <c r="N648" s="28"/>
      <c r="O648" s="28"/>
      <c r="P648" s="28"/>
      <c r="Q648" s="28"/>
      <c r="R648" s="28"/>
      <c r="S648" s="28"/>
      <c r="T648" s="28"/>
      <c r="U648" s="28"/>
      <c r="V648" s="28"/>
      <c r="W648" s="28"/>
    </row>
    <row r="649" spans="12:23" x14ac:dyDescent="0.3">
      <c r="L649" s="35"/>
      <c r="M649" s="35"/>
      <c r="N649" s="28"/>
      <c r="O649" s="28"/>
      <c r="P649" s="28"/>
      <c r="Q649" s="28"/>
      <c r="R649" s="28"/>
      <c r="S649" s="28"/>
      <c r="T649" s="28"/>
      <c r="U649" s="28"/>
      <c r="V649" s="28"/>
      <c r="W649" s="28"/>
    </row>
    <row r="650" spans="12:23" x14ac:dyDescent="0.3">
      <c r="L650" s="35"/>
      <c r="M650" s="35"/>
      <c r="N650" s="28"/>
      <c r="O650" s="28"/>
      <c r="P650" s="28"/>
      <c r="Q650" s="28"/>
      <c r="R650" s="28"/>
      <c r="S650" s="28"/>
      <c r="T650" s="28"/>
      <c r="U650" s="28"/>
      <c r="V650" s="28"/>
      <c r="W650" s="28"/>
    </row>
    <row r="651" spans="12:23" x14ac:dyDescent="0.3">
      <c r="L651" s="35"/>
      <c r="M651" s="35"/>
      <c r="N651" s="28"/>
      <c r="O651" s="28"/>
      <c r="P651" s="28"/>
      <c r="Q651" s="28"/>
      <c r="R651" s="28"/>
      <c r="S651" s="28"/>
      <c r="T651" s="28"/>
      <c r="U651" s="28"/>
      <c r="V651" s="28"/>
      <c r="W651" s="28"/>
    </row>
    <row r="652" spans="12:23" x14ac:dyDescent="0.3">
      <c r="L652" s="35"/>
      <c r="M652" s="35"/>
      <c r="N652" s="28"/>
      <c r="O652" s="28"/>
      <c r="P652" s="28"/>
      <c r="Q652" s="28"/>
      <c r="R652" s="28"/>
      <c r="S652" s="28"/>
      <c r="T652" s="28"/>
      <c r="U652" s="28"/>
      <c r="V652" s="28"/>
      <c r="W652" s="28"/>
    </row>
    <row r="653" spans="12:23" x14ac:dyDescent="0.3">
      <c r="L653" s="35"/>
      <c r="M653" s="35"/>
      <c r="N653" s="28"/>
      <c r="O653" s="28"/>
      <c r="P653" s="28"/>
      <c r="Q653" s="28"/>
      <c r="R653" s="28"/>
      <c r="S653" s="28"/>
      <c r="T653" s="28"/>
      <c r="U653" s="28"/>
      <c r="V653" s="28"/>
      <c r="W653" s="28"/>
    </row>
    <row r="654" spans="12:23" x14ac:dyDescent="0.3">
      <c r="L654" s="35"/>
      <c r="M654" s="35"/>
      <c r="N654" s="28"/>
      <c r="O654" s="28"/>
      <c r="P654" s="28"/>
      <c r="Q654" s="28"/>
      <c r="R654" s="28"/>
      <c r="S654" s="28"/>
      <c r="T654" s="28"/>
      <c r="U654" s="28"/>
      <c r="V654" s="28"/>
      <c r="W654" s="28"/>
    </row>
    <row r="655" spans="12:23" x14ac:dyDescent="0.3">
      <c r="L655" s="35"/>
      <c r="M655" s="35"/>
      <c r="N655" s="28"/>
      <c r="O655" s="28"/>
      <c r="P655" s="28"/>
      <c r="Q655" s="28"/>
      <c r="R655" s="28"/>
      <c r="S655" s="28"/>
      <c r="T655" s="28"/>
      <c r="U655" s="28"/>
      <c r="V655" s="28"/>
      <c r="W655" s="28"/>
    </row>
    <row r="656" spans="12:23" x14ac:dyDescent="0.3">
      <c r="L656" s="35"/>
      <c r="M656" s="35"/>
      <c r="N656" s="28"/>
      <c r="O656" s="28"/>
      <c r="P656" s="28"/>
      <c r="Q656" s="28"/>
      <c r="R656" s="28"/>
      <c r="S656" s="28"/>
      <c r="T656" s="28"/>
      <c r="U656" s="28"/>
      <c r="V656" s="28"/>
      <c r="W656" s="28"/>
    </row>
    <row r="657" spans="12:23" x14ac:dyDescent="0.3">
      <c r="L657" s="35"/>
      <c r="M657" s="35"/>
      <c r="N657" s="28"/>
      <c r="O657" s="28"/>
      <c r="P657" s="28"/>
      <c r="Q657" s="28"/>
      <c r="R657" s="28"/>
      <c r="S657" s="28"/>
      <c r="T657" s="28"/>
      <c r="U657" s="28"/>
      <c r="V657" s="28"/>
      <c r="W657" s="28"/>
    </row>
    <row r="658" spans="12:23" x14ac:dyDescent="0.3">
      <c r="L658" s="35"/>
      <c r="M658" s="35"/>
      <c r="N658" s="28"/>
      <c r="O658" s="28"/>
      <c r="P658" s="28"/>
      <c r="Q658" s="28"/>
      <c r="R658" s="28"/>
      <c r="S658" s="28"/>
      <c r="T658" s="28"/>
      <c r="U658" s="28"/>
      <c r="V658" s="28"/>
      <c r="W658" s="28"/>
    </row>
    <row r="659" spans="12:23" x14ac:dyDescent="0.3">
      <c r="L659" s="35"/>
      <c r="M659" s="35"/>
      <c r="N659" s="28"/>
      <c r="O659" s="28"/>
      <c r="P659" s="28"/>
      <c r="Q659" s="28"/>
      <c r="R659" s="28"/>
      <c r="S659" s="28"/>
      <c r="T659" s="28"/>
      <c r="U659" s="28"/>
      <c r="V659" s="28"/>
      <c r="W659" s="28"/>
    </row>
    <row r="660" spans="12:23" x14ac:dyDescent="0.3">
      <c r="L660" s="35"/>
      <c r="M660" s="35"/>
      <c r="N660" s="28"/>
      <c r="O660" s="28"/>
      <c r="P660" s="28"/>
      <c r="Q660" s="28"/>
      <c r="R660" s="28"/>
      <c r="S660" s="28"/>
      <c r="T660" s="28"/>
      <c r="U660" s="28"/>
      <c r="V660" s="28"/>
      <c r="W660" s="28"/>
    </row>
    <row r="661" spans="12:23" x14ac:dyDescent="0.3">
      <c r="L661" s="35"/>
      <c r="M661" s="35"/>
      <c r="N661" s="28"/>
      <c r="O661" s="28"/>
      <c r="P661" s="28"/>
      <c r="Q661" s="28"/>
      <c r="R661" s="28"/>
      <c r="S661" s="28"/>
      <c r="T661" s="28"/>
      <c r="U661" s="28"/>
      <c r="V661" s="28"/>
      <c r="W661" s="28"/>
    </row>
    <row r="662" spans="12:23" x14ac:dyDescent="0.3">
      <c r="L662" s="35"/>
      <c r="M662" s="35"/>
      <c r="N662" s="28"/>
      <c r="O662" s="28"/>
      <c r="P662" s="28"/>
      <c r="Q662" s="28"/>
      <c r="R662" s="28"/>
      <c r="S662" s="28"/>
      <c r="T662" s="28"/>
      <c r="U662" s="28"/>
      <c r="V662" s="28"/>
      <c r="W662" s="28"/>
    </row>
    <row r="663" spans="12:23" x14ac:dyDescent="0.3">
      <c r="L663" s="35"/>
      <c r="M663" s="35"/>
      <c r="N663" s="28"/>
      <c r="O663" s="28"/>
      <c r="P663" s="28"/>
      <c r="Q663" s="28"/>
      <c r="R663" s="28"/>
      <c r="S663" s="28"/>
      <c r="T663" s="28"/>
      <c r="U663" s="28"/>
      <c r="V663" s="28"/>
      <c r="W663" s="28"/>
    </row>
    <row r="664" spans="12:23" x14ac:dyDescent="0.3">
      <c r="L664" s="35"/>
      <c r="M664" s="35"/>
      <c r="N664" s="28"/>
      <c r="O664" s="28"/>
      <c r="P664" s="28"/>
      <c r="Q664" s="28"/>
      <c r="R664" s="28"/>
      <c r="S664" s="28"/>
      <c r="T664" s="28"/>
      <c r="U664" s="28"/>
      <c r="V664" s="28"/>
      <c r="W664" s="28"/>
    </row>
    <row r="665" spans="12:23" x14ac:dyDescent="0.3">
      <c r="L665" s="35"/>
      <c r="M665" s="35"/>
      <c r="N665" s="28"/>
      <c r="O665" s="28"/>
      <c r="P665" s="28"/>
      <c r="Q665" s="28"/>
      <c r="R665" s="28"/>
      <c r="S665" s="28"/>
      <c r="T665" s="28"/>
      <c r="U665" s="28"/>
      <c r="V665" s="28"/>
      <c r="W665" s="28"/>
    </row>
    <row r="666" spans="12:23" x14ac:dyDescent="0.3">
      <c r="L666" s="35"/>
      <c r="M666" s="35"/>
      <c r="N666" s="28"/>
      <c r="O666" s="28"/>
      <c r="P666" s="28"/>
      <c r="Q666" s="28"/>
      <c r="R666" s="28"/>
      <c r="S666" s="28"/>
      <c r="T666" s="28"/>
      <c r="U666" s="28"/>
      <c r="V666" s="28"/>
      <c r="W666" s="28"/>
    </row>
    <row r="667" spans="12:23" x14ac:dyDescent="0.3">
      <c r="L667" s="35"/>
      <c r="M667" s="35"/>
      <c r="N667" s="28"/>
      <c r="O667" s="28"/>
      <c r="P667" s="28"/>
      <c r="Q667" s="28"/>
      <c r="R667" s="28"/>
      <c r="S667" s="28"/>
      <c r="T667" s="28"/>
      <c r="U667" s="28"/>
      <c r="V667" s="28"/>
      <c r="W667" s="28"/>
    </row>
    <row r="668" spans="12:23" x14ac:dyDescent="0.3">
      <c r="L668" s="35"/>
      <c r="M668" s="35"/>
      <c r="N668" s="28"/>
      <c r="O668" s="28"/>
      <c r="P668" s="28"/>
      <c r="Q668" s="28"/>
      <c r="R668" s="28"/>
      <c r="S668" s="28"/>
      <c r="T668" s="28"/>
      <c r="U668" s="28"/>
      <c r="V668" s="28"/>
      <c r="W668" s="28"/>
    </row>
    <row r="669" spans="12:23" x14ac:dyDescent="0.3">
      <c r="L669" s="35"/>
      <c r="M669" s="35"/>
      <c r="N669" s="28"/>
      <c r="O669" s="28"/>
      <c r="P669" s="28"/>
      <c r="Q669" s="28"/>
      <c r="R669" s="28"/>
      <c r="S669" s="28"/>
      <c r="T669" s="28"/>
      <c r="U669" s="28"/>
      <c r="V669" s="28"/>
      <c r="W669" s="28"/>
    </row>
    <row r="670" spans="12:23" x14ac:dyDescent="0.3">
      <c r="L670" s="35"/>
      <c r="M670" s="35"/>
      <c r="N670" s="28"/>
      <c r="O670" s="28"/>
      <c r="P670" s="28"/>
      <c r="Q670" s="28"/>
      <c r="R670" s="28"/>
      <c r="S670" s="28"/>
      <c r="T670" s="28"/>
      <c r="U670" s="28"/>
      <c r="V670" s="28"/>
      <c r="W670" s="28"/>
    </row>
    <row r="671" spans="12:23" x14ac:dyDescent="0.3">
      <c r="L671" s="35"/>
      <c r="M671" s="35"/>
      <c r="N671" s="28"/>
      <c r="O671" s="28"/>
      <c r="P671" s="28"/>
      <c r="Q671" s="28"/>
      <c r="R671" s="28"/>
      <c r="S671" s="28"/>
      <c r="T671" s="28"/>
      <c r="U671" s="28"/>
      <c r="V671" s="28"/>
      <c r="W671" s="28"/>
    </row>
    <row r="672" spans="12:23" x14ac:dyDescent="0.3">
      <c r="L672" s="35"/>
      <c r="M672" s="35"/>
      <c r="N672" s="28"/>
      <c r="O672" s="28"/>
      <c r="P672" s="28"/>
      <c r="Q672" s="28"/>
      <c r="R672" s="28"/>
      <c r="S672" s="28"/>
      <c r="T672" s="28"/>
      <c r="U672" s="28"/>
      <c r="V672" s="28"/>
      <c r="W672" s="28"/>
    </row>
    <row r="673" spans="12:23" x14ac:dyDescent="0.3">
      <c r="L673" s="35"/>
      <c r="M673" s="35"/>
      <c r="N673" s="28"/>
      <c r="O673" s="28"/>
      <c r="P673" s="28"/>
      <c r="Q673" s="28"/>
      <c r="R673" s="28"/>
      <c r="S673" s="28"/>
      <c r="T673" s="28"/>
      <c r="U673" s="28"/>
      <c r="V673" s="28"/>
      <c r="W673" s="28"/>
    </row>
    <row r="674" spans="12:23" x14ac:dyDescent="0.3">
      <c r="L674" s="35"/>
      <c r="M674" s="35"/>
      <c r="N674" s="28"/>
      <c r="O674" s="28"/>
      <c r="P674" s="28"/>
      <c r="Q674" s="28"/>
      <c r="R674" s="28"/>
      <c r="S674" s="28"/>
      <c r="T674" s="28"/>
      <c r="U674" s="28"/>
      <c r="V674" s="28"/>
      <c r="W674" s="28"/>
    </row>
    <row r="675" spans="12:23" x14ac:dyDescent="0.3">
      <c r="L675" s="35"/>
      <c r="M675" s="35"/>
      <c r="N675" s="28"/>
      <c r="O675" s="28"/>
      <c r="P675" s="28"/>
      <c r="Q675" s="28"/>
      <c r="R675" s="28"/>
      <c r="S675" s="28"/>
      <c r="T675" s="28"/>
      <c r="U675" s="28"/>
      <c r="V675" s="28"/>
      <c r="W675" s="28"/>
    </row>
    <row r="676" spans="12:23" x14ac:dyDescent="0.3">
      <c r="L676" s="35"/>
      <c r="M676" s="35"/>
      <c r="N676" s="28"/>
      <c r="O676" s="28"/>
      <c r="P676" s="28"/>
      <c r="Q676" s="28"/>
      <c r="R676" s="28"/>
      <c r="S676" s="28"/>
      <c r="T676" s="28"/>
      <c r="U676" s="28"/>
      <c r="V676" s="28"/>
      <c r="W676" s="28"/>
    </row>
    <row r="677" spans="12:23" x14ac:dyDescent="0.3">
      <c r="L677" s="35"/>
      <c r="M677" s="35"/>
      <c r="N677" s="28"/>
      <c r="O677" s="28"/>
      <c r="P677" s="28"/>
      <c r="Q677" s="28"/>
      <c r="R677" s="28"/>
      <c r="S677" s="28"/>
      <c r="T677" s="28"/>
      <c r="U677" s="28"/>
      <c r="V677" s="28"/>
      <c r="W677" s="28"/>
    </row>
    <row r="678" spans="12:23" x14ac:dyDescent="0.3">
      <c r="L678" s="35"/>
      <c r="M678" s="35"/>
      <c r="N678" s="28"/>
      <c r="O678" s="28"/>
      <c r="P678" s="28"/>
      <c r="Q678" s="28"/>
      <c r="R678" s="28"/>
      <c r="S678" s="28"/>
      <c r="T678" s="28"/>
      <c r="U678" s="28"/>
      <c r="V678" s="28"/>
      <c r="W678" s="28"/>
    </row>
    <row r="679" spans="12:23" x14ac:dyDescent="0.3">
      <c r="L679" s="35"/>
      <c r="M679" s="35"/>
      <c r="N679" s="28"/>
      <c r="O679" s="28"/>
      <c r="P679" s="28"/>
      <c r="Q679" s="28"/>
      <c r="R679" s="28"/>
      <c r="S679" s="28"/>
      <c r="T679" s="28"/>
      <c r="U679" s="28"/>
      <c r="V679" s="28"/>
      <c r="W679" s="28"/>
    </row>
    <row r="680" spans="12:23" x14ac:dyDescent="0.3">
      <c r="L680" s="35"/>
      <c r="M680" s="35"/>
      <c r="N680" s="28"/>
      <c r="O680" s="28"/>
      <c r="P680" s="28"/>
      <c r="Q680" s="28"/>
      <c r="R680" s="28"/>
      <c r="S680" s="28"/>
      <c r="T680" s="28"/>
      <c r="U680" s="28"/>
      <c r="V680" s="28"/>
      <c r="W680" s="28"/>
    </row>
    <row r="681" spans="12:23" x14ac:dyDescent="0.3">
      <c r="L681" s="35"/>
      <c r="M681" s="35"/>
      <c r="N681" s="28"/>
      <c r="O681" s="28"/>
      <c r="P681" s="28"/>
      <c r="Q681" s="28"/>
      <c r="R681" s="28"/>
      <c r="S681" s="28"/>
      <c r="T681" s="28"/>
      <c r="U681" s="28"/>
      <c r="V681" s="28"/>
      <c r="W681" s="28"/>
    </row>
    <row r="682" spans="12:23" x14ac:dyDescent="0.3">
      <c r="L682" s="35"/>
      <c r="M682" s="35"/>
      <c r="N682" s="28"/>
      <c r="O682" s="28"/>
      <c r="P682" s="28"/>
      <c r="Q682" s="28"/>
      <c r="R682" s="28"/>
      <c r="S682" s="28"/>
      <c r="T682" s="28"/>
      <c r="U682" s="28"/>
      <c r="V682" s="28"/>
      <c r="W682" s="28"/>
    </row>
    <row r="683" spans="12:23" x14ac:dyDescent="0.3">
      <c r="L683" s="35"/>
      <c r="M683" s="35"/>
      <c r="N683" s="28"/>
      <c r="O683" s="28"/>
      <c r="P683" s="28"/>
      <c r="Q683" s="28"/>
      <c r="R683" s="28"/>
      <c r="S683" s="28"/>
      <c r="T683" s="28"/>
      <c r="U683" s="28"/>
      <c r="V683" s="28"/>
      <c r="W683" s="28"/>
    </row>
    <row r="684" spans="12:23" x14ac:dyDescent="0.3">
      <c r="L684" s="35"/>
      <c r="M684" s="35"/>
      <c r="N684" s="28"/>
      <c r="O684" s="28"/>
      <c r="P684" s="28"/>
      <c r="Q684" s="28"/>
      <c r="R684" s="28"/>
      <c r="S684" s="28"/>
      <c r="T684" s="28"/>
      <c r="U684" s="28"/>
      <c r="V684" s="28"/>
      <c r="W684" s="28"/>
    </row>
    <row r="685" spans="12:23" x14ac:dyDescent="0.3">
      <c r="L685" s="35"/>
      <c r="M685" s="35"/>
      <c r="N685" s="28"/>
      <c r="O685" s="28"/>
      <c r="P685" s="28"/>
      <c r="Q685" s="28"/>
      <c r="R685" s="28"/>
      <c r="S685" s="28"/>
      <c r="T685" s="28"/>
      <c r="U685" s="28"/>
      <c r="V685" s="28"/>
      <c r="W685" s="28"/>
    </row>
    <row r="686" spans="12:23" x14ac:dyDescent="0.3">
      <c r="L686" s="35"/>
      <c r="M686" s="35"/>
      <c r="N686" s="28"/>
      <c r="O686" s="28"/>
      <c r="P686" s="28"/>
      <c r="Q686" s="28"/>
      <c r="R686" s="28"/>
      <c r="S686" s="28"/>
      <c r="T686" s="28"/>
      <c r="U686" s="28"/>
      <c r="V686" s="28"/>
      <c r="W686" s="28"/>
    </row>
    <row r="687" spans="12:23" x14ac:dyDescent="0.3">
      <c r="L687" s="35"/>
      <c r="M687" s="35"/>
      <c r="N687" s="28"/>
      <c r="O687" s="28"/>
      <c r="P687" s="28"/>
      <c r="Q687" s="28"/>
      <c r="R687" s="28"/>
      <c r="S687" s="28"/>
      <c r="T687" s="28"/>
      <c r="U687" s="28"/>
      <c r="V687" s="28"/>
      <c r="W687" s="28"/>
    </row>
    <row r="688" spans="12:23" x14ac:dyDescent="0.3">
      <c r="L688" s="35"/>
      <c r="M688" s="35"/>
      <c r="N688" s="28"/>
      <c r="O688" s="28"/>
      <c r="P688" s="28"/>
      <c r="Q688" s="28"/>
      <c r="R688" s="28"/>
      <c r="S688" s="28"/>
      <c r="T688" s="28"/>
      <c r="U688" s="28"/>
      <c r="V688" s="28"/>
      <c r="W688" s="28"/>
    </row>
    <row r="689" spans="12:23" x14ac:dyDescent="0.3">
      <c r="L689" s="35"/>
      <c r="M689" s="35"/>
      <c r="N689" s="28"/>
      <c r="O689" s="28"/>
      <c r="P689" s="28"/>
      <c r="Q689" s="28"/>
      <c r="R689" s="28"/>
      <c r="S689" s="28"/>
      <c r="T689" s="28"/>
      <c r="U689" s="28"/>
      <c r="V689" s="28"/>
      <c r="W689" s="28"/>
    </row>
    <row r="690" spans="12:23" x14ac:dyDescent="0.3">
      <c r="L690" s="35"/>
      <c r="M690" s="35"/>
      <c r="N690" s="28"/>
      <c r="O690" s="28"/>
      <c r="P690" s="28"/>
      <c r="Q690" s="28"/>
      <c r="R690" s="28"/>
      <c r="S690" s="28"/>
      <c r="T690" s="28"/>
      <c r="U690" s="28"/>
      <c r="V690" s="28"/>
      <c r="W690" s="28"/>
    </row>
    <row r="691" spans="12:23" x14ac:dyDescent="0.3">
      <c r="L691" s="35"/>
      <c r="M691" s="35"/>
      <c r="N691" s="28"/>
      <c r="O691" s="28"/>
      <c r="P691" s="28"/>
      <c r="Q691" s="28"/>
      <c r="R691" s="28"/>
      <c r="S691" s="28"/>
      <c r="T691" s="28"/>
      <c r="U691" s="28"/>
      <c r="V691" s="28"/>
      <c r="W691" s="28"/>
    </row>
    <row r="692" spans="12:23" x14ac:dyDescent="0.3">
      <c r="L692" s="35"/>
      <c r="M692" s="35"/>
      <c r="N692" s="28"/>
      <c r="O692" s="28"/>
      <c r="P692" s="28"/>
      <c r="Q692" s="28"/>
      <c r="R692" s="28"/>
      <c r="S692" s="28"/>
      <c r="T692" s="28"/>
      <c r="U692" s="28"/>
      <c r="V692" s="28"/>
      <c r="W692" s="28"/>
    </row>
    <row r="693" spans="12:23" x14ac:dyDescent="0.3">
      <c r="L693" s="35"/>
      <c r="M693" s="35"/>
      <c r="N693" s="28"/>
      <c r="O693" s="28"/>
      <c r="P693" s="28"/>
      <c r="Q693" s="28"/>
      <c r="R693" s="28"/>
      <c r="S693" s="28"/>
      <c r="T693" s="28"/>
      <c r="U693" s="28"/>
      <c r="V693" s="28"/>
      <c r="W693" s="28"/>
    </row>
    <row r="694" spans="12:23" x14ac:dyDescent="0.3">
      <c r="L694" s="35"/>
      <c r="M694" s="35"/>
      <c r="N694" s="28"/>
      <c r="O694" s="28"/>
      <c r="P694" s="28"/>
      <c r="Q694" s="28"/>
      <c r="R694" s="28"/>
      <c r="S694" s="28"/>
      <c r="T694" s="28"/>
      <c r="U694" s="28"/>
      <c r="V694" s="28"/>
      <c r="W694" s="28"/>
    </row>
    <row r="695" spans="12:23" x14ac:dyDescent="0.3">
      <c r="L695" s="35"/>
      <c r="M695" s="35"/>
      <c r="N695" s="28"/>
      <c r="O695" s="28"/>
      <c r="P695" s="28"/>
      <c r="Q695" s="28"/>
      <c r="R695" s="28"/>
      <c r="S695" s="28"/>
      <c r="T695" s="28"/>
      <c r="U695" s="28"/>
      <c r="V695" s="28"/>
      <c r="W695" s="28"/>
    </row>
    <row r="696" spans="12:23" x14ac:dyDescent="0.3">
      <c r="L696" s="35"/>
      <c r="M696" s="35"/>
      <c r="N696" s="28"/>
      <c r="O696" s="28"/>
      <c r="P696" s="28"/>
      <c r="Q696" s="28"/>
      <c r="R696" s="28"/>
      <c r="S696" s="28"/>
      <c r="T696" s="28"/>
      <c r="U696" s="28"/>
      <c r="V696" s="28"/>
      <c r="W696" s="28"/>
    </row>
    <row r="697" spans="12:23" x14ac:dyDescent="0.3">
      <c r="L697" s="35"/>
      <c r="M697" s="35"/>
      <c r="N697" s="28"/>
      <c r="O697" s="28"/>
      <c r="P697" s="28"/>
      <c r="Q697" s="28"/>
      <c r="R697" s="28"/>
      <c r="S697" s="28"/>
      <c r="T697" s="28"/>
      <c r="U697" s="28"/>
      <c r="V697" s="28"/>
      <c r="W697" s="28"/>
    </row>
    <row r="698" spans="12:23" x14ac:dyDescent="0.3">
      <c r="L698" s="35"/>
      <c r="M698" s="35"/>
      <c r="N698" s="28"/>
      <c r="O698" s="28"/>
      <c r="P698" s="28"/>
      <c r="Q698" s="28"/>
      <c r="R698" s="28"/>
      <c r="S698" s="28"/>
      <c r="T698" s="28"/>
      <c r="U698" s="28"/>
      <c r="V698" s="28"/>
      <c r="W698" s="28"/>
    </row>
    <row r="699" spans="12:23" x14ac:dyDescent="0.3">
      <c r="L699" s="35"/>
      <c r="M699" s="35"/>
      <c r="N699" s="28"/>
      <c r="O699" s="28"/>
      <c r="P699" s="28"/>
      <c r="Q699" s="28"/>
      <c r="R699" s="28"/>
      <c r="S699" s="28"/>
      <c r="T699" s="28"/>
      <c r="U699" s="28"/>
      <c r="V699" s="28"/>
      <c r="W699" s="28"/>
    </row>
    <row r="700" spans="12:23" x14ac:dyDescent="0.3">
      <c r="L700" s="35"/>
      <c r="M700" s="35"/>
      <c r="N700" s="28"/>
      <c r="O700" s="28"/>
      <c r="P700" s="28"/>
      <c r="Q700" s="28"/>
      <c r="R700" s="28"/>
      <c r="S700" s="28"/>
      <c r="T700" s="28"/>
      <c r="U700" s="28"/>
      <c r="V700" s="28"/>
      <c r="W700" s="28"/>
    </row>
    <row r="701" spans="12:23" x14ac:dyDescent="0.3">
      <c r="L701" s="35"/>
      <c r="M701" s="35"/>
      <c r="N701" s="28"/>
      <c r="O701" s="28"/>
      <c r="P701" s="28"/>
      <c r="Q701" s="28"/>
      <c r="R701" s="28"/>
      <c r="S701" s="28"/>
      <c r="T701" s="28"/>
      <c r="U701" s="28"/>
      <c r="V701" s="28"/>
      <c r="W701" s="28"/>
    </row>
    <row r="702" spans="12:23" x14ac:dyDescent="0.3">
      <c r="L702" s="35"/>
      <c r="M702" s="35"/>
      <c r="N702" s="28"/>
      <c r="O702" s="28"/>
      <c r="P702" s="28"/>
      <c r="Q702" s="28"/>
      <c r="R702" s="28"/>
      <c r="S702" s="28"/>
      <c r="T702" s="28"/>
      <c r="U702" s="28"/>
      <c r="V702" s="28"/>
      <c r="W702" s="28"/>
    </row>
    <row r="703" spans="12:23" x14ac:dyDescent="0.3">
      <c r="L703" s="35"/>
      <c r="M703" s="35"/>
      <c r="N703" s="28"/>
      <c r="O703" s="28"/>
      <c r="P703" s="28"/>
      <c r="Q703" s="28"/>
      <c r="R703" s="28"/>
      <c r="S703" s="28"/>
      <c r="T703" s="28"/>
      <c r="U703" s="28"/>
      <c r="V703" s="28"/>
      <c r="W703" s="28"/>
    </row>
    <row r="704" spans="12:23" x14ac:dyDescent="0.3">
      <c r="L704" s="35"/>
      <c r="M704" s="35"/>
      <c r="N704" s="28"/>
      <c r="O704" s="28"/>
      <c r="P704" s="28"/>
      <c r="Q704" s="28"/>
      <c r="R704" s="28"/>
      <c r="S704" s="28"/>
      <c r="T704" s="28"/>
      <c r="U704" s="28"/>
      <c r="V704" s="28"/>
      <c r="W704" s="28"/>
    </row>
    <row r="705" spans="12:23" x14ac:dyDescent="0.3">
      <c r="L705" s="35"/>
      <c r="M705" s="35"/>
      <c r="N705" s="28"/>
      <c r="O705" s="28"/>
      <c r="P705" s="28"/>
      <c r="Q705" s="28"/>
      <c r="R705" s="28"/>
      <c r="S705" s="28"/>
      <c r="T705" s="28"/>
      <c r="U705" s="28"/>
      <c r="V705" s="28"/>
      <c r="W705" s="28"/>
    </row>
    <row r="706" spans="12:23" x14ac:dyDescent="0.3">
      <c r="L706" s="35"/>
      <c r="M706" s="35"/>
      <c r="N706" s="28"/>
      <c r="O706" s="28"/>
      <c r="P706" s="28"/>
      <c r="Q706" s="28"/>
      <c r="R706" s="28"/>
      <c r="S706" s="28"/>
      <c r="T706" s="28"/>
      <c r="U706" s="28"/>
      <c r="V706" s="28"/>
      <c r="W706" s="28"/>
    </row>
    <row r="707" spans="12:23" x14ac:dyDescent="0.3">
      <c r="L707" s="35"/>
      <c r="M707" s="35"/>
      <c r="N707" s="28"/>
      <c r="O707" s="28"/>
      <c r="P707" s="28"/>
      <c r="Q707" s="28"/>
      <c r="R707" s="28"/>
      <c r="S707" s="28"/>
      <c r="T707" s="28"/>
      <c r="U707" s="28"/>
      <c r="V707" s="28"/>
      <c r="W707" s="28"/>
    </row>
    <row r="708" spans="12:23" x14ac:dyDescent="0.3">
      <c r="L708" s="35"/>
      <c r="M708" s="35"/>
      <c r="N708" s="28"/>
      <c r="O708" s="28"/>
      <c r="P708" s="28"/>
      <c r="Q708" s="28"/>
      <c r="R708" s="28"/>
      <c r="S708" s="28"/>
      <c r="T708" s="28"/>
      <c r="U708" s="28"/>
      <c r="V708" s="28"/>
      <c r="W708" s="28"/>
    </row>
    <row r="709" spans="12:23" x14ac:dyDescent="0.3">
      <c r="L709" s="35"/>
      <c r="M709" s="35"/>
      <c r="N709" s="28"/>
      <c r="O709" s="28"/>
      <c r="P709" s="28"/>
      <c r="Q709" s="28"/>
      <c r="R709" s="28"/>
      <c r="S709" s="28"/>
      <c r="T709" s="28"/>
      <c r="U709" s="28"/>
      <c r="V709" s="28"/>
      <c r="W709" s="28"/>
    </row>
    <row r="710" spans="12:23" x14ac:dyDescent="0.3">
      <c r="L710" s="35"/>
      <c r="M710" s="35"/>
      <c r="N710" s="28"/>
      <c r="O710" s="28"/>
      <c r="P710" s="28"/>
      <c r="Q710" s="28"/>
      <c r="R710" s="28"/>
      <c r="S710" s="28"/>
      <c r="T710" s="28"/>
      <c r="U710" s="28"/>
      <c r="V710" s="28"/>
      <c r="W710" s="28"/>
    </row>
    <row r="711" spans="12:23" x14ac:dyDescent="0.3">
      <c r="L711" s="35"/>
      <c r="M711" s="35"/>
      <c r="N711" s="28"/>
      <c r="O711" s="28"/>
      <c r="P711" s="28"/>
      <c r="Q711" s="28"/>
      <c r="R711" s="28"/>
      <c r="S711" s="28"/>
      <c r="T711" s="28"/>
      <c r="U711" s="28"/>
      <c r="V711" s="28"/>
      <c r="W711" s="28"/>
    </row>
    <row r="712" spans="12:23" x14ac:dyDescent="0.3">
      <c r="L712" s="35"/>
      <c r="M712" s="35"/>
      <c r="N712" s="28"/>
      <c r="O712" s="28"/>
      <c r="P712" s="28"/>
      <c r="Q712" s="28"/>
      <c r="R712" s="28"/>
      <c r="S712" s="28"/>
      <c r="T712" s="28"/>
      <c r="U712" s="28"/>
      <c r="V712" s="28"/>
      <c r="W712" s="28"/>
    </row>
    <row r="713" spans="12:23" x14ac:dyDescent="0.3">
      <c r="L713" s="35"/>
      <c r="M713" s="35"/>
      <c r="N713" s="28"/>
      <c r="O713" s="28"/>
      <c r="P713" s="28"/>
      <c r="Q713" s="28"/>
      <c r="R713" s="28"/>
      <c r="S713" s="28"/>
      <c r="T713" s="28"/>
      <c r="U713" s="28"/>
      <c r="V713" s="28"/>
      <c r="W713" s="28"/>
    </row>
    <row r="714" spans="12:23" x14ac:dyDescent="0.3">
      <c r="L714" s="35"/>
      <c r="M714" s="35"/>
      <c r="N714" s="28"/>
      <c r="O714" s="28"/>
      <c r="P714" s="28"/>
      <c r="Q714" s="28"/>
      <c r="R714" s="28"/>
      <c r="S714" s="28"/>
      <c r="T714" s="28"/>
      <c r="U714" s="28"/>
      <c r="V714" s="28"/>
      <c r="W714" s="28"/>
    </row>
    <row r="715" spans="12:23" x14ac:dyDescent="0.3">
      <c r="L715" s="35"/>
      <c r="M715" s="35"/>
      <c r="N715" s="28"/>
      <c r="O715" s="28"/>
      <c r="P715" s="28"/>
      <c r="Q715" s="28"/>
      <c r="R715" s="28"/>
      <c r="S715" s="28"/>
      <c r="T715" s="28"/>
      <c r="U715" s="28"/>
      <c r="V715" s="28"/>
      <c r="W715" s="28"/>
    </row>
    <row r="716" spans="12:23" x14ac:dyDescent="0.3">
      <c r="L716" s="35"/>
      <c r="M716" s="35"/>
      <c r="N716" s="28"/>
      <c r="O716" s="28"/>
      <c r="P716" s="28"/>
      <c r="Q716" s="28"/>
      <c r="R716" s="28"/>
      <c r="S716" s="28"/>
      <c r="T716" s="28"/>
      <c r="U716" s="28"/>
      <c r="V716" s="28"/>
      <c r="W716" s="28"/>
    </row>
    <row r="717" spans="12:23" x14ac:dyDescent="0.3">
      <c r="L717" s="35"/>
      <c r="M717" s="35"/>
      <c r="N717" s="28"/>
      <c r="O717" s="28"/>
      <c r="P717" s="28"/>
      <c r="Q717" s="28"/>
      <c r="R717" s="28"/>
      <c r="S717" s="28"/>
      <c r="T717" s="28"/>
      <c r="U717" s="28"/>
      <c r="V717" s="28"/>
      <c r="W717" s="28"/>
    </row>
    <row r="718" spans="12:23" x14ac:dyDescent="0.3">
      <c r="L718" s="35"/>
      <c r="M718" s="35"/>
      <c r="N718" s="28"/>
      <c r="O718" s="28"/>
      <c r="P718" s="28"/>
      <c r="Q718" s="28"/>
      <c r="R718" s="28"/>
      <c r="S718" s="28"/>
      <c r="T718" s="28"/>
      <c r="U718" s="28"/>
      <c r="V718" s="28"/>
      <c r="W718" s="28"/>
    </row>
    <row r="719" spans="12:23" x14ac:dyDescent="0.3">
      <c r="L719" s="35"/>
      <c r="M719" s="35"/>
      <c r="N719" s="28"/>
      <c r="O719" s="28"/>
      <c r="P719" s="28"/>
      <c r="Q719" s="28"/>
      <c r="R719" s="28"/>
      <c r="S719" s="28"/>
      <c r="T719" s="28"/>
      <c r="U719" s="28"/>
      <c r="V719" s="28"/>
      <c r="W719" s="28"/>
    </row>
    <row r="720" spans="12:23" x14ac:dyDescent="0.3">
      <c r="L720" s="35"/>
      <c r="M720" s="35"/>
      <c r="N720" s="28"/>
      <c r="O720" s="28"/>
      <c r="P720" s="28"/>
      <c r="Q720" s="28"/>
      <c r="R720" s="28"/>
      <c r="S720" s="28"/>
      <c r="T720" s="28"/>
      <c r="U720" s="28"/>
      <c r="V720" s="28"/>
      <c r="W720" s="28"/>
    </row>
    <row r="721" spans="12:23" x14ac:dyDescent="0.3">
      <c r="L721" s="35"/>
      <c r="M721" s="35"/>
      <c r="N721" s="28"/>
      <c r="O721" s="28"/>
      <c r="P721" s="28"/>
      <c r="Q721" s="28"/>
      <c r="R721" s="28"/>
      <c r="S721" s="28"/>
      <c r="T721" s="28"/>
      <c r="U721" s="28"/>
      <c r="V721" s="28"/>
      <c r="W721" s="28"/>
    </row>
    <row r="722" spans="12:23" x14ac:dyDescent="0.3">
      <c r="L722" s="35"/>
      <c r="M722" s="35"/>
      <c r="N722" s="28"/>
      <c r="O722" s="28"/>
      <c r="P722" s="28"/>
      <c r="Q722" s="28"/>
      <c r="R722" s="28"/>
      <c r="S722" s="28"/>
      <c r="T722" s="28"/>
      <c r="U722" s="28"/>
      <c r="V722" s="28"/>
      <c r="W722" s="28"/>
    </row>
    <row r="723" spans="12:23" x14ac:dyDescent="0.3">
      <c r="L723" s="35"/>
      <c r="M723" s="35"/>
      <c r="N723" s="28"/>
      <c r="O723" s="28"/>
      <c r="P723" s="28"/>
      <c r="Q723" s="28"/>
      <c r="R723" s="28"/>
      <c r="S723" s="28"/>
      <c r="T723" s="28"/>
      <c r="U723" s="28"/>
      <c r="V723" s="28"/>
      <c r="W723" s="28"/>
    </row>
    <row r="724" spans="12:23" x14ac:dyDescent="0.3">
      <c r="L724" s="35"/>
      <c r="M724" s="35"/>
      <c r="N724" s="28"/>
      <c r="O724" s="28"/>
      <c r="P724" s="28"/>
      <c r="Q724" s="28"/>
      <c r="R724" s="28"/>
      <c r="S724" s="28"/>
      <c r="T724" s="28"/>
      <c r="U724" s="28"/>
      <c r="V724" s="28"/>
      <c r="W724" s="28"/>
    </row>
    <row r="725" spans="12:23" x14ac:dyDescent="0.3">
      <c r="L725" s="35"/>
      <c r="M725" s="35"/>
      <c r="N725" s="28"/>
      <c r="O725" s="28"/>
      <c r="P725" s="28"/>
      <c r="Q725" s="28"/>
      <c r="R725" s="28"/>
      <c r="S725" s="28"/>
      <c r="T725" s="28"/>
      <c r="U725" s="28"/>
      <c r="V725" s="28"/>
      <c r="W725" s="28"/>
    </row>
    <row r="726" spans="12:23" x14ac:dyDescent="0.3">
      <c r="L726" s="35"/>
      <c r="M726" s="35"/>
      <c r="N726" s="28"/>
      <c r="O726" s="28"/>
      <c r="P726" s="28"/>
      <c r="Q726" s="28"/>
      <c r="R726" s="28"/>
      <c r="S726" s="28"/>
      <c r="T726" s="28"/>
      <c r="U726" s="28"/>
      <c r="V726" s="28"/>
      <c r="W726" s="28"/>
    </row>
    <row r="727" spans="12:23" x14ac:dyDescent="0.3">
      <c r="L727" s="35"/>
      <c r="M727" s="35"/>
      <c r="N727" s="28"/>
      <c r="O727" s="28"/>
      <c r="P727" s="28"/>
      <c r="Q727" s="28"/>
      <c r="R727" s="28"/>
      <c r="S727" s="28"/>
      <c r="T727" s="28"/>
      <c r="U727" s="28"/>
      <c r="V727" s="28"/>
      <c r="W727" s="28"/>
    </row>
    <row r="728" spans="12:23" x14ac:dyDescent="0.3">
      <c r="L728" s="35"/>
      <c r="M728" s="35"/>
      <c r="N728" s="28"/>
      <c r="O728" s="28"/>
      <c r="P728" s="28"/>
      <c r="Q728" s="28"/>
      <c r="R728" s="28"/>
      <c r="S728" s="28"/>
      <c r="T728" s="28"/>
      <c r="U728" s="28"/>
      <c r="V728" s="28"/>
      <c r="W728" s="28"/>
    </row>
    <row r="729" spans="12:23" x14ac:dyDescent="0.3">
      <c r="L729" s="35"/>
      <c r="M729" s="35"/>
      <c r="N729" s="28"/>
      <c r="O729" s="28"/>
      <c r="P729" s="28"/>
      <c r="Q729" s="28"/>
      <c r="R729" s="28"/>
      <c r="S729" s="28"/>
      <c r="T729" s="28"/>
      <c r="U729" s="28"/>
      <c r="V729" s="28"/>
      <c r="W729" s="28"/>
    </row>
    <row r="730" spans="12:23" x14ac:dyDescent="0.3">
      <c r="L730" s="35"/>
      <c r="M730" s="35"/>
      <c r="N730" s="28"/>
      <c r="O730" s="28"/>
      <c r="P730" s="28"/>
      <c r="Q730" s="28"/>
      <c r="R730" s="28"/>
      <c r="S730" s="28"/>
      <c r="T730" s="28"/>
      <c r="U730" s="28"/>
      <c r="V730" s="28"/>
      <c r="W730" s="28"/>
    </row>
    <row r="731" spans="12:23" x14ac:dyDescent="0.3">
      <c r="L731" s="35"/>
      <c r="M731" s="35"/>
      <c r="N731" s="28"/>
      <c r="O731" s="28"/>
      <c r="P731" s="28"/>
      <c r="Q731" s="28"/>
      <c r="R731" s="28"/>
      <c r="S731" s="28"/>
      <c r="T731" s="28"/>
      <c r="U731" s="28"/>
      <c r="V731" s="28"/>
      <c r="W731" s="28"/>
    </row>
    <row r="732" spans="12:23" x14ac:dyDescent="0.3">
      <c r="L732" s="35"/>
      <c r="M732" s="35"/>
      <c r="N732" s="28"/>
      <c r="O732" s="28"/>
      <c r="P732" s="28"/>
      <c r="Q732" s="28"/>
      <c r="R732" s="28"/>
      <c r="S732" s="28"/>
      <c r="T732" s="28"/>
      <c r="U732" s="28"/>
      <c r="V732" s="28"/>
      <c r="W732" s="28"/>
    </row>
    <row r="733" spans="12:23" x14ac:dyDescent="0.3">
      <c r="L733" s="35"/>
      <c r="M733" s="35"/>
      <c r="N733" s="28"/>
      <c r="O733" s="28"/>
      <c r="P733" s="28"/>
      <c r="Q733" s="28"/>
      <c r="R733" s="28"/>
      <c r="S733" s="28"/>
      <c r="T733" s="28"/>
      <c r="U733" s="28"/>
      <c r="V733" s="28"/>
      <c r="W733" s="28"/>
    </row>
    <row r="734" spans="12:23" x14ac:dyDescent="0.3">
      <c r="L734" s="35"/>
      <c r="M734" s="35"/>
      <c r="N734" s="28"/>
      <c r="O734" s="28"/>
      <c r="P734" s="28"/>
      <c r="Q734" s="28"/>
      <c r="R734" s="28"/>
      <c r="S734" s="28"/>
      <c r="T734" s="28"/>
      <c r="U734" s="28"/>
      <c r="V734" s="28"/>
      <c r="W734" s="28"/>
    </row>
    <row r="735" spans="12:23" x14ac:dyDescent="0.3">
      <c r="L735" s="35"/>
      <c r="M735" s="35"/>
      <c r="N735" s="28"/>
      <c r="O735" s="28"/>
      <c r="P735" s="28"/>
      <c r="Q735" s="28"/>
      <c r="R735" s="28"/>
      <c r="S735" s="28"/>
      <c r="T735" s="28"/>
      <c r="U735" s="28"/>
      <c r="V735" s="28"/>
      <c r="W735" s="28"/>
    </row>
    <row r="736" spans="12:23" x14ac:dyDescent="0.3">
      <c r="L736" s="35"/>
      <c r="M736" s="35"/>
      <c r="N736" s="28"/>
      <c r="O736" s="28"/>
      <c r="P736" s="28"/>
      <c r="Q736" s="28"/>
      <c r="R736" s="28"/>
      <c r="S736" s="28"/>
      <c r="T736" s="28"/>
      <c r="U736" s="28"/>
      <c r="V736" s="28"/>
      <c r="W736" s="28"/>
    </row>
    <row r="737" spans="12:23" x14ac:dyDescent="0.3">
      <c r="L737" s="35"/>
      <c r="M737" s="35"/>
      <c r="N737" s="28"/>
      <c r="O737" s="28"/>
      <c r="P737" s="28"/>
      <c r="Q737" s="28"/>
      <c r="R737" s="28"/>
      <c r="S737" s="28"/>
      <c r="T737" s="28"/>
      <c r="U737" s="28"/>
      <c r="V737" s="28"/>
      <c r="W737" s="28"/>
    </row>
    <row r="738" spans="12:23" x14ac:dyDescent="0.3">
      <c r="L738" s="35"/>
      <c r="M738" s="35"/>
      <c r="N738" s="28"/>
      <c r="O738" s="28"/>
      <c r="P738" s="28"/>
      <c r="Q738" s="28"/>
      <c r="R738" s="28"/>
      <c r="S738" s="28"/>
      <c r="T738" s="28"/>
      <c r="U738" s="28"/>
      <c r="V738" s="28"/>
      <c r="W738" s="28"/>
    </row>
    <row r="739" spans="12:23" x14ac:dyDescent="0.3">
      <c r="L739" s="35"/>
      <c r="M739" s="35"/>
      <c r="N739" s="28"/>
      <c r="O739" s="28"/>
      <c r="P739" s="28"/>
      <c r="Q739" s="28"/>
      <c r="R739" s="28"/>
      <c r="S739" s="28"/>
      <c r="T739" s="28"/>
      <c r="U739" s="28"/>
      <c r="V739" s="28"/>
      <c r="W739" s="28"/>
    </row>
    <row r="740" spans="12:23" x14ac:dyDescent="0.3">
      <c r="L740" s="35"/>
      <c r="M740" s="35"/>
      <c r="N740" s="28"/>
      <c r="O740" s="28"/>
      <c r="P740" s="28"/>
      <c r="Q740" s="28"/>
      <c r="R740" s="28"/>
      <c r="S740" s="28"/>
      <c r="T740" s="28"/>
      <c r="U740" s="28"/>
      <c r="V740" s="28"/>
      <c r="W740" s="28"/>
    </row>
    <row r="741" spans="12:23" x14ac:dyDescent="0.3">
      <c r="L741" s="35"/>
      <c r="M741" s="35"/>
      <c r="N741" s="28"/>
      <c r="O741" s="28"/>
      <c r="P741" s="28"/>
      <c r="Q741" s="28"/>
      <c r="R741" s="28"/>
      <c r="S741" s="28"/>
      <c r="T741" s="28"/>
      <c r="U741" s="28"/>
      <c r="V741" s="28"/>
      <c r="W741" s="28"/>
    </row>
    <row r="742" spans="12:23" x14ac:dyDescent="0.3">
      <c r="L742" s="35"/>
      <c r="M742" s="35"/>
      <c r="N742" s="28"/>
      <c r="O742" s="28"/>
      <c r="P742" s="28"/>
      <c r="Q742" s="28"/>
      <c r="R742" s="28"/>
      <c r="S742" s="28"/>
      <c r="T742" s="28"/>
      <c r="U742" s="28"/>
      <c r="V742" s="28"/>
      <c r="W742" s="28"/>
    </row>
    <row r="743" spans="12:23" x14ac:dyDescent="0.3">
      <c r="L743" s="35"/>
      <c r="M743" s="35"/>
      <c r="N743" s="28"/>
      <c r="O743" s="28"/>
      <c r="P743" s="28"/>
      <c r="Q743" s="28"/>
      <c r="R743" s="28"/>
      <c r="S743" s="28"/>
      <c r="T743" s="28"/>
      <c r="U743" s="28"/>
      <c r="V743" s="28"/>
      <c r="W743" s="28"/>
    </row>
    <row r="744" spans="12:23" x14ac:dyDescent="0.3">
      <c r="L744" s="35"/>
      <c r="M744" s="35"/>
      <c r="N744" s="28"/>
      <c r="O744" s="28"/>
      <c r="P744" s="28"/>
      <c r="Q744" s="28"/>
      <c r="R744" s="28"/>
      <c r="S744" s="28"/>
      <c r="T744" s="28"/>
      <c r="U744" s="28"/>
      <c r="V744" s="28"/>
      <c r="W744" s="28"/>
    </row>
    <row r="745" spans="12:23" x14ac:dyDescent="0.3">
      <c r="L745" s="35"/>
      <c r="M745" s="35"/>
      <c r="N745" s="28"/>
      <c r="O745" s="28"/>
      <c r="P745" s="28"/>
      <c r="Q745" s="28"/>
      <c r="R745" s="28"/>
      <c r="S745" s="28"/>
      <c r="T745" s="28"/>
      <c r="U745" s="28"/>
      <c r="V745" s="28"/>
      <c r="W745" s="28"/>
    </row>
    <row r="746" spans="12:23" x14ac:dyDescent="0.3">
      <c r="L746" s="35"/>
      <c r="M746" s="35"/>
      <c r="N746" s="28"/>
      <c r="O746" s="28"/>
      <c r="P746" s="28"/>
      <c r="Q746" s="28"/>
      <c r="R746" s="28"/>
      <c r="S746" s="28"/>
      <c r="T746" s="28"/>
      <c r="U746" s="28"/>
      <c r="V746" s="28"/>
      <c r="W746" s="28"/>
    </row>
    <row r="747" spans="12:23" x14ac:dyDescent="0.3">
      <c r="L747" s="35"/>
      <c r="M747" s="35"/>
      <c r="N747" s="28"/>
      <c r="O747" s="28"/>
      <c r="P747" s="28"/>
      <c r="Q747" s="28"/>
      <c r="R747" s="28"/>
      <c r="S747" s="28"/>
      <c r="T747" s="28"/>
      <c r="U747" s="28"/>
      <c r="V747" s="28"/>
      <c r="W747" s="28"/>
    </row>
    <row r="748" spans="12:23" x14ac:dyDescent="0.3">
      <c r="L748" s="35"/>
      <c r="M748" s="35"/>
      <c r="N748" s="28"/>
      <c r="O748" s="28"/>
      <c r="P748" s="28"/>
      <c r="Q748" s="28"/>
      <c r="R748" s="28"/>
      <c r="S748" s="28"/>
      <c r="T748" s="28"/>
      <c r="U748" s="28"/>
      <c r="V748" s="28"/>
      <c r="W748" s="28"/>
    </row>
    <row r="749" spans="12:23" x14ac:dyDescent="0.3">
      <c r="L749" s="35"/>
      <c r="M749" s="35"/>
      <c r="N749" s="28"/>
      <c r="O749" s="28"/>
      <c r="P749" s="28"/>
      <c r="Q749" s="28"/>
      <c r="R749" s="28"/>
      <c r="S749" s="28"/>
      <c r="T749" s="28"/>
      <c r="U749" s="28"/>
      <c r="V749" s="28"/>
      <c r="W749" s="28"/>
    </row>
    <row r="750" spans="12:23" x14ac:dyDescent="0.3">
      <c r="L750" s="35"/>
      <c r="M750" s="35"/>
      <c r="N750" s="28"/>
      <c r="O750" s="28"/>
      <c r="P750" s="28"/>
      <c r="Q750" s="28"/>
      <c r="R750" s="28"/>
      <c r="S750" s="28"/>
      <c r="T750" s="28"/>
      <c r="U750" s="28"/>
      <c r="V750" s="28"/>
      <c r="W750" s="28"/>
    </row>
    <row r="751" spans="12:23" x14ac:dyDescent="0.3">
      <c r="L751" s="35"/>
      <c r="M751" s="35"/>
      <c r="N751" s="28"/>
      <c r="O751" s="28"/>
      <c r="P751" s="28"/>
      <c r="Q751" s="28"/>
      <c r="R751" s="28"/>
      <c r="S751" s="28"/>
      <c r="T751" s="28"/>
      <c r="U751" s="28"/>
      <c r="V751" s="28"/>
      <c r="W751" s="28"/>
    </row>
    <row r="752" spans="12:23" x14ac:dyDescent="0.3">
      <c r="L752" s="35"/>
      <c r="M752" s="35"/>
      <c r="N752" s="28"/>
      <c r="O752" s="28"/>
      <c r="P752" s="28"/>
      <c r="Q752" s="28"/>
      <c r="R752" s="28"/>
      <c r="S752" s="28"/>
      <c r="T752" s="28"/>
      <c r="U752" s="28"/>
      <c r="V752" s="28"/>
      <c r="W752" s="28"/>
    </row>
    <row r="753" spans="12:23" x14ac:dyDescent="0.3">
      <c r="L753" s="35"/>
      <c r="M753" s="35"/>
      <c r="N753" s="28"/>
      <c r="O753" s="28"/>
      <c r="P753" s="28"/>
      <c r="Q753" s="28"/>
      <c r="R753" s="28"/>
      <c r="S753" s="28"/>
      <c r="T753" s="28"/>
      <c r="U753" s="28"/>
      <c r="V753" s="28"/>
      <c r="W753" s="28"/>
    </row>
    <row r="754" spans="12:23" x14ac:dyDescent="0.3">
      <c r="L754" s="35"/>
      <c r="M754" s="35"/>
      <c r="N754" s="28"/>
      <c r="O754" s="28"/>
      <c r="P754" s="28"/>
      <c r="Q754" s="28"/>
      <c r="R754" s="28"/>
      <c r="S754" s="28"/>
      <c r="T754" s="28"/>
      <c r="U754" s="28"/>
      <c r="V754" s="28"/>
      <c r="W754" s="28"/>
    </row>
    <row r="755" spans="12:23" x14ac:dyDescent="0.3">
      <c r="L755" s="35"/>
      <c r="M755" s="35"/>
      <c r="N755" s="28"/>
      <c r="O755" s="28"/>
      <c r="P755" s="28"/>
      <c r="Q755" s="28"/>
      <c r="R755" s="28"/>
      <c r="S755" s="28"/>
      <c r="T755" s="28"/>
      <c r="U755" s="28"/>
      <c r="V755" s="28"/>
      <c r="W755" s="28"/>
    </row>
    <row r="756" spans="12:23" x14ac:dyDescent="0.3">
      <c r="L756" s="35"/>
      <c r="M756" s="35"/>
      <c r="N756" s="28"/>
      <c r="O756" s="28"/>
      <c r="P756" s="28"/>
      <c r="Q756" s="28"/>
      <c r="R756" s="28"/>
      <c r="S756" s="28"/>
      <c r="T756" s="28"/>
      <c r="U756" s="28"/>
      <c r="V756" s="28"/>
      <c r="W756" s="28"/>
    </row>
    <row r="757" spans="12:23" x14ac:dyDescent="0.3">
      <c r="L757" s="35"/>
      <c r="M757" s="35"/>
      <c r="N757" s="28"/>
      <c r="O757" s="28"/>
      <c r="P757" s="28"/>
      <c r="Q757" s="28"/>
      <c r="R757" s="28"/>
      <c r="S757" s="28"/>
      <c r="T757" s="28"/>
      <c r="U757" s="28"/>
      <c r="V757" s="28"/>
      <c r="W757" s="28"/>
    </row>
    <row r="758" spans="12:23" x14ac:dyDescent="0.3">
      <c r="L758" s="35"/>
      <c r="M758" s="35"/>
      <c r="N758" s="28"/>
      <c r="O758" s="28"/>
      <c r="P758" s="28"/>
      <c r="Q758" s="28"/>
      <c r="R758" s="28"/>
      <c r="S758" s="28"/>
      <c r="T758" s="28"/>
      <c r="U758" s="28"/>
      <c r="V758" s="28"/>
      <c r="W758" s="28"/>
    </row>
    <row r="759" spans="12:23" x14ac:dyDescent="0.3">
      <c r="L759" s="35"/>
      <c r="M759" s="35"/>
      <c r="N759" s="28"/>
      <c r="O759" s="28"/>
      <c r="P759" s="28"/>
      <c r="Q759" s="28"/>
      <c r="R759" s="28"/>
      <c r="S759" s="28"/>
      <c r="T759" s="28"/>
      <c r="U759" s="28"/>
      <c r="V759" s="28"/>
      <c r="W759" s="28"/>
    </row>
    <row r="760" spans="12:23" x14ac:dyDescent="0.3">
      <c r="L760" s="35"/>
      <c r="M760" s="35"/>
      <c r="N760" s="28"/>
      <c r="O760" s="28"/>
      <c r="P760" s="28"/>
      <c r="Q760" s="28"/>
      <c r="R760" s="28"/>
      <c r="S760" s="28"/>
      <c r="T760" s="28"/>
      <c r="U760" s="28"/>
      <c r="V760" s="28"/>
      <c r="W760" s="28"/>
    </row>
    <row r="761" spans="12:23" x14ac:dyDescent="0.3">
      <c r="L761" s="35"/>
      <c r="M761" s="35"/>
      <c r="N761" s="28"/>
      <c r="O761" s="28"/>
      <c r="P761" s="28"/>
      <c r="Q761" s="28"/>
      <c r="R761" s="28"/>
      <c r="S761" s="28"/>
      <c r="T761" s="28"/>
      <c r="U761" s="28"/>
      <c r="V761" s="28"/>
      <c r="W761" s="28"/>
    </row>
    <row r="762" spans="12:23" x14ac:dyDescent="0.3">
      <c r="L762" s="35"/>
      <c r="M762" s="35"/>
      <c r="N762" s="28"/>
      <c r="O762" s="28"/>
      <c r="P762" s="28"/>
      <c r="Q762" s="28"/>
      <c r="R762" s="28"/>
      <c r="S762" s="28"/>
      <c r="T762" s="28"/>
      <c r="U762" s="28"/>
      <c r="V762" s="28"/>
      <c r="W762" s="28"/>
    </row>
    <row r="763" spans="12:23" x14ac:dyDescent="0.3">
      <c r="L763" s="35"/>
      <c r="M763" s="35"/>
      <c r="N763" s="28"/>
      <c r="O763" s="28"/>
      <c r="P763" s="28"/>
      <c r="Q763" s="28"/>
      <c r="R763" s="28"/>
      <c r="S763" s="28"/>
      <c r="T763" s="28"/>
      <c r="U763" s="28"/>
      <c r="V763" s="28"/>
      <c r="W763" s="28"/>
    </row>
    <row r="764" spans="12:23" x14ac:dyDescent="0.3">
      <c r="L764" s="35"/>
      <c r="M764" s="35"/>
      <c r="N764" s="28"/>
      <c r="O764" s="28"/>
      <c r="P764" s="28"/>
      <c r="Q764" s="28"/>
      <c r="R764" s="28"/>
      <c r="S764" s="28"/>
      <c r="T764" s="28"/>
      <c r="U764" s="28"/>
      <c r="V764" s="28"/>
      <c r="W764" s="28"/>
    </row>
    <row r="765" spans="12:23" x14ac:dyDescent="0.3">
      <c r="L765" s="35"/>
      <c r="M765" s="35"/>
      <c r="N765" s="28"/>
      <c r="O765" s="28"/>
      <c r="P765" s="28"/>
      <c r="Q765" s="28"/>
      <c r="R765" s="28"/>
      <c r="S765" s="28"/>
      <c r="T765" s="28"/>
      <c r="U765" s="28"/>
      <c r="V765" s="28"/>
      <c r="W765" s="28"/>
    </row>
    <row r="766" spans="12:23" x14ac:dyDescent="0.3">
      <c r="L766" s="35"/>
      <c r="M766" s="35"/>
      <c r="N766" s="28"/>
      <c r="O766" s="28"/>
      <c r="P766" s="28"/>
      <c r="Q766" s="28"/>
      <c r="R766" s="28"/>
      <c r="S766" s="28"/>
      <c r="T766" s="28"/>
      <c r="U766" s="28"/>
      <c r="V766" s="28"/>
      <c r="W766" s="28"/>
    </row>
    <row r="767" spans="12:23" x14ac:dyDescent="0.3">
      <c r="L767" s="35"/>
      <c r="M767" s="35"/>
      <c r="N767" s="28"/>
      <c r="O767" s="28"/>
      <c r="P767" s="28"/>
      <c r="Q767" s="28"/>
      <c r="R767" s="28"/>
      <c r="S767" s="28"/>
      <c r="T767" s="28"/>
      <c r="U767" s="28"/>
      <c r="V767" s="28"/>
      <c r="W767" s="28"/>
    </row>
    <row r="768" spans="12:23" x14ac:dyDescent="0.3">
      <c r="L768" s="35"/>
      <c r="M768" s="35"/>
      <c r="N768" s="28"/>
      <c r="O768" s="28"/>
      <c r="P768" s="28"/>
      <c r="Q768" s="28"/>
      <c r="R768" s="28"/>
      <c r="S768" s="28"/>
      <c r="T768" s="28"/>
      <c r="U768" s="28"/>
      <c r="V768" s="28"/>
      <c r="W768" s="28"/>
    </row>
    <row r="769" spans="12:23" x14ac:dyDescent="0.3">
      <c r="L769" s="35"/>
      <c r="M769" s="35"/>
      <c r="N769" s="28"/>
      <c r="O769" s="28"/>
      <c r="P769" s="28"/>
      <c r="Q769" s="28"/>
      <c r="R769" s="28"/>
      <c r="S769" s="28"/>
      <c r="T769" s="28"/>
      <c r="U769" s="28"/>
      <c r="V769" s="28"/>
      <c r="W769" s="28"/>
    </row>
    <row r="770" spans="12:23" x14ac:dyDescent="0.3">
      <c r="L770" s="35"/>
      <c r="M770" s="35"/>
      <c r="N770" s="28"/>
      <c r="O770" s="28"/>
      <c r="P770" s="28"/>
      <c r="Q770" s="28"/>
      <c r="R770" s="28"/>
      <c r="S770" s="28"/>
      <c r="T770" s="28"/>
      <c r="U770" s="28"/>
      <c r="V770" s="28"/>
      <c r="W770" s="28"/>
    </row>
    <row r="771" spans="12:23" x14ac:dyDescent="0.3">
      <c r="L771" s="35"/>
      <c r="M771" s="35"/>
      <c r="N771" s="28"/>
      <c r="O771" s="28"/>
      <c r="P771" s="28"/>
      <c r="Q771" s="28"/>
      <c r="R771" s="28"/>
      <c r="S771" s="28"/>
      <c r="T771" s="28"/>
      <c r="U771" s="28"/>
      <c r="V771" s="28"/>
      <c r="W771" s="28"/>
    </row>
    <row r="772" spans="12:23" x14ac:dyDescent="0.3">
      <c r="L772" s="35"/>
      <c r="M772" s="35"/>
      <c r="N772" s="28"/>
      <c r="O772" s="28"/>
      <c r="P772" s="28"/>
      <c r="Q772" s="28"/>
      <c r="R772" s="28"/>
      <c r="S772" s="28"/>
      <c r="T772" s="28"/>
      <c r="U772" s="28"/>
      <c r="V772" s="28"/>
      <c r="W772" s="28"/>
    </row>
    <row r="773" spans="12:23" x14ac:dyDescent="0.3">
      <c r="L773" s="35"/>
      <c r="M773" s="35"/>
      <c r="N773" s="28"/>
      <c r="O773" s="28"/>
      <c r="P773" s="28"/>
      <c r="Q773" s="28"/>
      <c r="R773" s="28"/>
      <c r="S773" s="28"/>
      <c r="T773" s="28"/>
      <c r="U773" s="28"/>
      <c r="V773" s="28"/>
      <c r="W773" s="28"/>
    </row>
    <row r="774" spans="12:23" x14ac:dyDescent="0.3">
      <c r="L774" s="35"/>
      <c r="M774" s="35"/>
      <c r="N774" s="28"/>
      <c r="O774" s="28"/>
      <c r="P774" s="28"/>
      <c r="Q774" s="28"/>
      <c r="R774" s="28"/>
      <c r="S774" s="28"/>
      <c r="T774" s="28"/>
      <c r="U774" s="28"/>
      <c r="V774" s="28"/>
      <c r="W774" s="28"/>
    </row>
    <row r="775" spans="12:23" x14ac:dyDescent="0.3">
      <c r="L775" s="35"/>
      <c r="M775" s="35"/>
      <c r="N775" s="28"/>
      <c r="O775" s="28"/>
      <c r="P775" s="28"/>
      <c r="Q775" s="28"/>
      <c r="R775" s="28"/>
      <c r="S775" s="28"/>
      <c r="T775" s="28"/>
      <c r="U775" s="28"/>
      <c r="V775" s="28"/>
      <c r="W775" s="28"/>
    </row>
    <row r="776" spans="12:23" x14ac:dyDescent="0.3">
      <c r="L776" s="35"/>
      <c r="M776" s="35"/>
      <c r="N776" s="28"/>
      <c r="O776" s="28"/>
      <c r="P776" s="28"/>
      <c r="Q776" s="28"/>
      <c r="R776" s="28"/>
      <c r="S776" s="28"/>
      <c r="T776" s="28"/>
      <c r="U776" s="28"/>
      <c r="V776" s="28"/>
      <c r="W776" s="28"/>
    </row>
    <row r="777" spans="12:23" x14ac:dyDescent="0.3">
      <c r="L777" s="35"/>
      <c r="M777" s="35"/>
      <c r="N777" s="28"/>
      <c r="O777" s="28"/>
      <c r="P777" s="28"/>
      <c r="Q777" s="28"/>
      <c r="R777" s="28"/>
      <c r="S777" s="28"/>
      <c r="T777" s="28"/>
      <c r="U777" s="28"/>
      <c r="V777" s="28"/>
      <c r="W777" s="28"/>
    </row>
    <row r="778" spans="12:23" x14ac:dyDescent="0.3">
      <c r="L778" s="35"/>
      <c r="M778" s="35"/>
      <c r="N778" s="28"/>
      <c r="O778" s="28"/>
      <c r="P778" s="28"/>
      <c r="Q778" s="28"/>
      <c r="R778" s="28"/>
      <c r="S778" s="28"/>
      <c r="T778" s="28"/>
      <c r="U778" s="28"/>
      <c r="V778" s="28"/>
      <c r="W778" s="28"/>
    </row>
    <row r="779" spans="12:23" x14ac:dyDescent="0.3">
      <c r="L779" s="35"/>
      <c r="M779" s="35"/>
      <c r="N779" s="28"/>
      <c r="O779" s="28"/>
      <c r="P779" s="28"/>
      <c r="Q779" s="28"/>
      <c r="R779" s="28"/>
      <c r="S779" s="28"/>
      <c r="T779" s="28"/>
      <c r="U779" s="28"/>
      <c r="V779" s="28"/>
      <c r="W779" s="28"/>
    </row>
    <row r="780" spans="12:23" x14ac:dyDescent="0.3">
      <c r="L780" s="35"/>
      <c r="M780" s="35"/>
      <c r="N780" s="28"/>
      <c r="O780" s="28"/>
      <c r="P780" s="28"/>
      <c r="Q780" s="28"/>
      <c r="R780" s="28"/>
      <c r="S780" s="28"/>
      <c r="T780" s="28"/>
      <c r="U780" s="28"/>
      <c r="V780" s="28"/>
      <c r="W780" s="28"/>
    </row>
    <row r="781" spans="12:23" x14ac:dyDescent="0.3">
      <c r="L781" s="35"/>
      <c r="M781" s="35"/>
      <c r="N781" s="28"/>
      <c r="O781" s="28"/>
      <c r="P781" s="28"/>
      <c r="Q781" s="28"/>
      <c r="R781" s="28"/>
      <c r="S781" s="28"/>
      <c r="T781" s="28"/>
      <c r="U781" s="28"/>
      <c r="V781" s="28"/>
      <c r="W781" s="28"/>
    </row>
    <row r="782" spans="12:23" x14ac:dyDescent="0.3">
      <c r="L782" s="35"/>
      <c r="M782" s="35"/>
      <c r="N782" s="28"/>
      <c r="O782" s="28"/>
      <c r="P782" s="28"/>
      <c r="Q782" s="28"/>
      <c r="R782" s="28"/>
      <c r="S782" s="28"/>
      <c r="T782" s="28"/>
      <c r="U782" s="28"/>
      <c r="V782" s="28"/>
      <c r="W782" s="28"/>
    </row>
    <row r="783" spans="12:23" x14ac:dyDescent="0.3">
      <c r="L783" s="35"/>
      <c r="M783" s="35"/>
      <c r="N783" s="28"/>
      <c r="O783" s="28"/>
      <c r="P783" s="28"/>
      <c r="Q783" s="28"/>
      <c r="R783" s="28"/>
      <c r="S783" s="28"/>
      <c r="T783" s="28"/>
      <c r="U783" s="28"/>
      <c r="V783" s="28"/>
      <c r="W783" s="28"/>
    </row>
    <row r="784" spans="12:23" x14ac:dyDescent="0.3">
      <c r="L784" s="35"/>
      <c r="M784" s="35"/>
      <c r="N784" s="28"/>
      <c r="O784" s="28"/>
      <c r="P784" s="28"/>
      <c r="Q784" s="28"/>
      <c r="R784" s="28"/>
      <c r="S784" s="28"/>
      <c r="T784" s="28"/>
      <c r="U784" s="28"/>
      <c r="V784" s="28"/>
      <c r="W784" s="28"/>
    </row>
    <row r="785" spans="12:23" x14ac:dyDescent="0.3">
      <c r="L785" s="35"/>
      <c r="M785" s="35"/>
      <c r="N785" s="28"/>
      <c r="O785" s="28"/>
      <c r="P785" s="28"/>
      <c r="Q785" s="28"/>
      <c r="R785" s="28"/>
      <c r="S785" s="28"/>
      <c r="T785" s="28"/>
      <c r="U785" s="28"/>
      <c r="V785" s="28"/>
      <c r="W785" s="28"/>
    </row>
    <row r="786" spans="12:23" x14ac:dyDescent="0.3">
      <c r="L786" s="35"/>
      <c r="M786" s="35"/>
      <c r="N786" s="28"/>
      <c r="O786" s="28"/>
      <c r="P786" s="28"/>
      <c r="Q786" s="28"/>
      <c r="R786" s="28"/>
      <c r="S786" s="28"/>
      <c r="T786" s="28"/>
      <c r="U786" s="28"/>
      <c r="V786" s="28"/>
      <c r="W786" s="28"/>
    </row>
    <row r="787" spans="12:23" x14ac:dyDescent="0.3">
      <c r="L787" s="35"/>
      <c r="M787" s="35"/>
      <c r="N787" s="28"/>
      <c r="O787" s="28"/>
      <c r="P787" s="28"/>
      <c r="Q787" s="28"/>
      <c r="R787" s="28"/>
      <c r="S787" s="28"/>
      <c r="T787" s="28"/>
      <c r="U787" s="28"/>
      <c r="V787" s="28"/>
      <c r="W787" s="28"/>
    </row>
    <row r="788" spans="12:23" x14ac:dyDescent="0.3">
      <c r="L788" s="35"/>
      <c r="M788" s="35"/>
      <c r="N788" s="28"/>
      <c r="O788" s="28"/>
      <c r="P788" s="28"/>
      <c r="Q788" s="28"/>
      <c r="R788" s="28"/>
      <c r="S788" s="28"/>
      <c r="T788" s="28"/>
      <c r="U788" s="28"/>
      <c r="V788" s="28"/>
      <c r="W788" s="28"/>
    </row>
    <row r="789" spans="12:23" x14ac:dyDescent="0.3">
      <c r="L789" s="35"/>
      <c r="M789" s="35"/>
      <c r="N789" s="28"/>
      <c r="O789" s="28"/>
      <c r="P789" s="28"/>
      <c r="Q789" s="28"/>
      <c r="R789" s="28"/>
      <c r="S789" s="28"/>
      <c r="T789" s="28"/>
      <c r="U789" s="28"/>
      <c r="V789" s="28"/>
      <c r="W789" s="28"/>
    </row>
    <row r="790" spans="12:23" x14ac:dyDescent="0.3">
      <c r="L790" s="35"/>
      <c r="M790" s="35"/>
      <c r="N790" s="28"/>
      <c r="O790" s="28"/>
      <c r="P790" s="28"/>
      <c r="Q790" s="28"/>
      <c r="R790" s="28"/>
      <c r="S790" s="28"/>
      <c r="T790" s="28"/>
      <c r="U790" s="28"/>
      <c r="V790" s="28"/>
      <c r="W790" s="28"/>
    </row>
    <row r="791" spans="12:23" x14ac:dyDescent="0.3">
      <c r="L791" s="35"/>
      <c r="M791" s="35"/>
      <c r="N791" s="28"/>
      <c r="O791" s="28"/>
      <c r="P791" s="28"/>
      <c r="Q791" s="28"/>
      <c r="R791" s="28"/>
      <c r="S791" s="28"/>
      <c r="T791" s="28"/>
      <c r="U791" s="28"/>
      <c r="V791" s="28"/>
      <c r="W791" s="28"/>
    </row>
    <row r="792" spans="12:23" x14ac:dyDescent="0.3">
      <c r="L792" s="35"/>
      <c r="M792" s="35"/>
      <c r="N792" s="28"/>
      <c r="O792" s="28"/>
      <c r="P792" s="28"/>
      <c r="Q792" s="28"/>
      <c r="R792" s="28"/>
      <c r="S792" s="28"/>
      <c r="T792" s="28"/>
      <c r="U792" s="28"/>
      <c r="V792" s="28"/>
      <c r="W792" s="28"/>
    </row>
    <row r="793" spans="12:23" x14ac:dyDescent="0.3">
      <c r="L793" s="35"/>
      <c r="M793" s="35"/>
      <c r="N793" s="28"/>
      <c r="O793" s="28"/>
      <c r="P793" s="28"/>
      <c r="Q793" s="28"/>
      <c r="R793" s="28"/>
      <c r="S793" s="28"/>
      <c r="T793" s="28"/>
      <c r="U793" s="28"/>
      <c r="V793" s="28"/>
      <c r="W793" s="28"/>
    </row>
    <row r="794" spans="12:23" x14ac:dyDescent="0.3">
      <c r="L794" s="35"/>
      <c r="M794" s="35"/>
      <c r="N794" s="28"/>
      <c r="O794" s="28"/>
      <c r="P794" s="28"/>
      <c r="Q794" s="28"/>
      <c r="R794" s="28"/>
      <c r="S794" s="28"/>
      <c r="T794" s="28"/>
      <c r="U794" s="28"/>
      <c r="V794" s="28"/>
      <c r="W794" s="28"/>
    </row>
    <row r="795" spans="12:23" x14ac:dyDescent="0.3">
      <c r="L795" s="35"/>
      <c r="M795" s="35"/>
      <c r="N795" s="28"/>
      <c r="O795" s="28"/>
      <c r="P795" s="28"/>
      <c r="Q795" s="28"/>
      <c r="R795" s="28"/>
      <c r="S795" s="28"/>
      <c r="T795" s="28"/>
      <c r="U795" s="28"/>
      <c r="V795" s="28"/>
      <c r="W795" s="28"/>
    </row>
    <row r="796" spans="12:23" x14ac:dyDescent="0.3">
      <c r="L796" s="35"/>
      <c r="M796" s="35"/>
      <c r="N796" s="28"/>
      <c r="O796" s="28"/>
      <c r="P796" s="28"/>
      <c r="Q796" s="28"/>
      <c r="R796" s="28"/>
      <c r="S796" s="28"/>
      <c r="T796" s="28"/>
      <c r="U796" s="28"/>
      <c r="V796" s="28"/>
      <c r="W796" s="28"/>
    </row>
    <row r="797" spans="12:23" x14ac:dyDescent="0.3">
      <c r="L797" s="35"/>
      <c r="M797" s="35"/>
      <c r="N797" s="28"/>
      <c r="O797" s="28"/>
      <c r="P797" s="28"/>
      <c r="Q797" s="28"/>
      <c r="R797" s="28"/>
      <c r="S797" s="28"/>
      <c r="T797" s="28"/>
      <c r="U797" s="28"/>
      <c r="V797" s="28"/>
      <c r="W797" s="28"/>
    </row>
    <row r="798" spans="12:23" x14ac:dyDescent="0.3">
      <c r="L798" s="35"/>
      <c r="M798" s="35"/>
      <c r="N798" s="28"/>
      <c r="O798" s="28"/>
      <c r="P798" s="28"/>
      <c r="Q798" s="28"/>
      <c r="R798" s="28"/>
      <c r="S798" s="28"/>
      <c r="T798" s="28"/>
      <c r="U798" s="28"/>
      <c r="V798" s="28"/>
      <c r="W798" s="28"/>
    </row>
    <row r="799" spans="12:23" x14ac:dyDescent="0.3">
      <c r="L799" s="35"/>
      <c r="M799" s="35"/>
      <c r="N799" s="28"/>
      <c r="O799" s="28"/>
      <c r="P799" s="28"/>
      <c r="Q799" s="28"/>
      <c r="R799" s="28"/>
      <c r="S799" s="28"/>
      <c r="T799" s="28"/>
      <c r="U799" s="28"/>
      <c r="V799" s="28"/>
      <c r="W799" s="28"/>
    </row>
    <row r="800" spans="12:23" x14ac:dyDescent="0.3">
      <c r="L800" s="35"/>
      <c r="M800" s="35"/>
      <c r="N800" s="28"/>
      <c r="O800" s="28"/>
      <c r="P800" s="28"/>
      <c r="Q800" s="28"/>
      <c r="R800" s="28"/>
      <c r="S800" s="28"/>
      <c r="T800" s="28"/>
      <c r="U800" s="28"/>
      <c r="V800" s="28"/>
      <c r="W800" s="28"/>
    </row>
    <row r="801" spans="12:23" x14ac:dyDescent="0.3">
      <c r="L801" s="35"/>
      <c r="M801" s="35"/>
      <c r="N801" s="28"/>
      <c r="O801" s="28"/>
      <c r="P801" s="28"/>
      <c r="Q801" s="28"/>
      <c r="R801" s="28"/>
      <c r="S801" s="28"/>
      <c r="T801" s="28"/>
      <c r="U801" s="28"/>
      <c r="V801" s="28"/>
      <c r="W801" s="28"/>
    </row>
    <row r="802" spans="12:23" x14ac:dyDescent="0.3">
      <c r="L802" s="35"/>
      <c r="M802" s="35"/>
      <c r="N802" s="28"/>
      <c r="O802" s="28"/>
      <c r="P802" s="28"/>
      <c r="Q802" s="28"/>
      <c r="R802" s="28"/>
      <c r="S802" s="28"/>
      <c r="T802" s="28"/>
      <c r="U802" s="28"/>
      <c r="V802" s="28"/>
      <c r="W802" s="28"/>
    </row>
    <row r="803" spans="12:23" x14ac:dyDescent="0.3">
      <c r="L803" s="35"/>
      <c r="M803" s="35"/>
      <c r="N803" s="28"/>
      <c r="O803" s="28"/>
      <c r="P803" s="28"/>
      <c r="Q803" s="28"/>
      <c r="R803" s="28"/>
      <c r="S803" s="28"/>
      <c r="T803" s="28"/>
      <c r="U803" s="28"/>
      <c r="V803" s="28"/>
      <c r="W803" s="28"/>
    </row>
    <row r="804" spans="12:23" x14ac:dyDescent="0.3">
      <c r="L804" s="35"/>
      <c r="M804" s="35"/>
      <c r="N804" s="28"/>
      <c r="O804" s="28"/>
      <c r="P804" s="28"/>
      <c r="Q804" s="28"/>
      <c r="R804" s="28"/>
      <c r="S804" s="28"/>
      <c r="T804" s="28"/>
      <c r="U804" s="28"/>
      <c r="V804" s="28"/>
      <c r="W804" s="28"/>
    </row>
    <row r="805" spans="12:23" x14ac:dyDescent="0.3">
      <c r="L805" s="35"/>
      <c r="M805" s="35"/>
      <c r="N805" s="28"/>
      <c r="O805" s="28"/>
      <c r="P805" s="28"/>
      <c r="Q805" s="28"/>
      <c r="R805" s="28"/>
      <c r="S805" s="28"/>
      <c r="T805" s="28"/>
      <c r="U805" s="28"/>
      <c r="V805" s="28"/>
      <c r="W805" s="28"/>
    </row>
    <row r="806" spans="12:23" x14ac:dyDescent="0.3">
      <c r="L806" s="35"/>
      <c r="M806" s="35"/>
      <c r="N806" s="28"/>
      <c r="O806" s="28"/>
      <c r="P806" s="28"/>
      <c r="Q806" s="28"/>
      <c r="R806" s="28"/>
      <c r="S806" s="28"/>
      <c r="T806" s="28"/>
      <c r="U806" s="28"/>
      <c r="V806" s="28"/>
      <c r="W806" s="28"/>
    </row>
    <row r="807" spans="12:23" x14ac:dyDescent="0.3">
      <c r="L807" s="35"/>
      <c r="M807" s="35"/>
      <c r="N807" s="28"/>
      <c r="O807" s="28"/>
      <c r="P807" s="28"/>
      <c r="Q807" s="28"/>
      <c r="R807" s="28"/>
      <c r="S807" s="28"/>
      <c r="T807" s="28"/>
      <c r="U807" s="28"/>
      <c r="V807" s="28"/>
      <c r="W807" s="28"/>
    </row>
    <row r="808" spans="12:23" x14ac:dyDescent="0.3">
      <c r="L808" s="35"/>
      <c r="M808" s="35"/>
      <c r="N808" s="28"/>
      <c r="O808" s="28"/>
      <c r="P808" s="28"/>
      <c r="Q808" s="28"/>
      <c r="R808" s="28"/>
      <c r="S808" s="28"/>
      <c r="T808" s="28"/>
      <c r="U808" s="28"/>
      <c r="V808" s="28"/>
      <c r="W808" s="28"/>
    </row>
    <row r="809" spans="12:23" x14ac:dyDescent="0.3">
      <c r="L809" s="35"/>
      <c r="M809" s="35"/>
      <c r="N809" s="28"/>
      <c r="O809" s="28"/>
      <c r="P809" s="28"/>
      <c r="Q809" s="28"/>
      <c r="R809" s="28"/>
      <c r="S809" s="28"/>
      <c r="T809" s="28"/>
      <c r="U809" s="28"/>
      <c r="V809" s="28"/>
      <c r="W809" s="28"/>
    </row>
    <row r="810" spans="12:23" x14ac:dyDescent="0.3">
      <c r="L810" s="35"/>
      <c r="M810" s="35"/>
      <c r="N810" s="28"/>
      <c r="O810" s="28"/>
      <c r="P810" s="28"/>
      <c r="Q810" s="28"/>
      <c r="R810" s="28"/>
      <c r="S810" s="28"/>
      <c r="T810" s="28"/>
      <c r="U810" s="28"/>
      <c r="V810" s="28"/>
      <c r="W810" s="28"/>
    </row>
    <row r="811" spans="12:23" x14ac:dyDescent="0.3">
      <c r="L811" s="35"/>
      <c r="M811" s="35"/>
      <c r="N811" s="28"/>
      <c r="O811" s="28"/>
      <c r="P811" s="28"/>
      <c r="Q811" s="28"/>
      <c r="R811" s="28"/>
      <c r="S811" s="28"/>
      <c r="T811" s="28"/>
      <c r="U811" s="28"/>
      <c r="V811" s="28"/>
      <c r="W811" s="28"/>
    </row>
    <row r="812" spans="12:23" x14ac:dyDescent="0.3">
      <c r="L812" s="35"/>
      <c r="M812" s="35"/>
      <c r="N812" s="28"/>
      <c r="O812" s="28"/>
      <c r="P812" s="28"/>
      <c r="Q812" s="28"/>
      <c r="R812" s="28"/>
      <c r="S812" s="28"/>
      <c r="T812" s="28"/>
      <c r="U812" s="28"/>
      <c r="V812" s="28"/>
      <c r="W812" s="28"/>
    </row>
    <row r="813" spans="12:23" x14ac:dyDescent="0.3">
      <c r="L813" s="35"/>
      <c r="M813" s="35"/>
      <c r="N813" s="28"/>
      <c r="O813" s="28"/>
      <c r="P813" s="28"/>
      <c r="Q813" s="28"/>
      <c r="R813" s="28"/>
      <c r="S813" s="28"/>
      <c r="T813" s="28"/>
      <c r="U813" s="28"/>
      <c r="V813" s="28"/>
      <c r="W813" s="28"/>
    </row>
    <row r="814" spans="12:23" x14ac:dyDescent="0.3">
      <c r="L814" s="35"/>
      <c r="M814" s="35"/>
      <c r="N814" s="28"/>
      <c r="O814" s="28"/>
      <c r="P814" s="28"/>
      <c r="Q814" s="28"/>
      <c r="R814" s="28"/>
      <c r="S814" s="28"/>
      <c r="T814" s="28"/>
      <c r="U814" s="28"/>
      <c r="V814" s="28"/>
      <c r="W814" s="28"/>
    </row>
    <row r="815" spans="12:23" x14ac:dyDescent="0.3">
      <c r="L815" s="35"/>
      <c r="M815" s="35"/>
      <c r="N815" s="28"/>
      <c r="O815" s="28"/>
      <c r="P815" s="28"/>
      <c r="Q815" s="28"/>
      <c r="R815" s="28"/>
      <c r="S815" s="28"/>
      <c r="T815" s="28"/>
      <c r="U815" s="28"/>
      <c r="V815" s="28"/>
      <c r="W815" s="28"/>
    </row>
    <row r="816" spans="12:23" x14ac:dyDescent="0.3">
      <c r="L816" s="35"/>
      <c r="M816" s="35"/>
      <c r="N816" s="28"/>
      <c r="O816" s="28"/>
      <c r="P816" s="28"/>
      <c r="Q816" s="28"/>
      <c r="R816" s="28"/>
      <c r="S816" s="28"/>
      <c r="T816" s="28"/>
      <c r="U816" s="28"/>
      <c r="V816" s="28"/>
      <c r="W816" s="28"/>
    </row>
    <row r="817" spans="12:23" x14ac:dyDescent="0.3">
      <c r="L817" s="35"/>
      <c r="M817" s="35"/>
      <c r="N817" s="28"/>
      <c r="O817" s="28"/>
      <c r="P817" s="28"/>
      <c r="Q817" s="28"/>
      <c r="R817" s="28"/>
      <c r="S817" s="28"/>
      <c r="T817" s="28"/>
      <c r="U817" s="28"/>
      <c r="V817" s="28"/>
      <c r="W817" s="28"/>
    </row>
    <row r="818" spans="12:23" x14ac:dyDescent="0.3">
      <c r="L818" s="35"/>
      <c r="M818" s="35"/>
      <c r="N818" s="28"/>
      <c r="O818" s="28"/>
      <c r="P818" s="28"/>
      <c r="Q818" s="28"/>
      <c r="R818" s="28"/>
      <c r="S818" s="28"/>
      <c r="T818" s="28"/>
      <c r="U818" s="28"/>
      <c r="V818" s="28"/>
      <c r="W818" s="28"/>
    </row>
    <row r="819" spans="12:23" x14ac:dyDescent="0.3">
      <c r="L819" s="35"/>
      <c r="M819" s="35"/>
      <c r="N819" s="28"/>
      <c r="O819" s="28"/>
      <c r="P819" s="28"/>
      <c r="Q819" s="28"/>
      <c r="R819" s="28"/>
      <c r="S819" s="28"/>
      <c r="T819" s="28"/>
      <c r="U819" s="28"/>
      <c r="V819" s="28"/>
      <c r="W819" s="28"/>
    </row>
    <row r="820" spans="12:23" x14ac:dyDescent="0.3">
      <c r="L820" s="35"/>
      <c r="M820" s="35"/>
      <c r="N820" s="28"/>
      <c r="O820" s="28"/>
      <c r="P820" s="28"/>
      <c r="Q820" s="28"/>
      <c r="R820" s="28"/>
      <c r="S820" s="28"/>
      <c r="T820" s="28"/>
      <c r="U820" s="28"/>
      <c r="V820" s="28"/>
      <c r="W820" s="28"/>
    </row>
    <row r="821" spans="12:23" x14ac:dyDescent="0.3">
      <c r="L821" s="35"/>
      <c r="M821" s="35"/>
      <c r="N821" s="28"/>
      <c r="O821" s="28"/>
      <c r="P821" s="28"/>
      <c r="Q821" s="28"/>
      <c r="R821" s="28"/>
      <c r="S821" s="28"/>
      <c r="T821" s="28"/>
      <c r="U821" s="28"/>
      <c r="V821" s="28"/>
      <c r="W821" s="28"/>
    </row>
    <row r="822" spans="12:23" x14ac:dyDescent="0.3">
      <c r="L822" s="35"/>
      <c r="M822" s="35"/>
      <c r="N822" s="28"/>
      <c r="O822" s="28"/>
      <c r="P822" s="28"/>
      <c r="Q822" s="28"/>
      <c r="R822" s="28"/>
      <c r="S822" s="28"/>
      <c r="T822" s="28"/>
      <c r="U822" s="28"/>
      <c r="V822" s="28"/>
      <c r="W822" s="28"/>
    </row>
    <row r="823" spans="12:23" x14ac:dyDescent="0.3">
      <c r="L823" s="35"/>
      <c r="M823" s="35"/>
      <c r="N823" s="28"/>
      <c r="O823" s="28"/>
      <c r="P823" s="28"/>
      <c r="Q823" s="28"/>
      <c r="R823" s="28"/>
      <c r="S823" s="28"/>
      <c r="T823" s="28"/>
      <c r="U823" s="28"/>
      <c r="V823" s="28"/>
      <c r="W823" s="28"/>
    </row>
    <row r="824" spans="12:23" x14ac:dyDescent="0.3">
      <c r="L824" s="35"/>
      <c r="M824" s="35"/>
      <c r="N824" s="28"/>
      <c r="O824" s="28"/>
      <c r="P824" s="28"/>
      <c r="Q824" s="28"/>
      <c r="R824" s="28"/>
      <c r="S824" s="28"/>
      <c r="T824" s="28"/>
      <c r="U824" s="28"/>
      <c r="V824" s="28"/>
      <c r="W824" s="28"/>
    </row>
    <row r="825" spans="12:23" x14ac:dyDescent="0.3">
      <c r="L825" s="35"/>
      <c r="M825" s="35"/>
      <c r="N825" s="28"/>
      <c r="O825" s="28"/>
      <c r="P825" s="28"/>
      <c r="Q825" s="28"/>
      <c r="R825" s="28"/>
      <c r="S825" s="28"/>
      <c r="T825" s="28"/>
      <c r="U825" s="28"/>
      <c r="V825" s="28"/>
      <c r="W825" s="28"/>
    </row>
    <row r="826" spans="12:23" x14ac:dyDescent="0.3">
      <c r="L826" s="35"/>
      <c r="M826" s="35"/>
      <c r="N826" s="28"/>
      <c r="O826" s="28"/>
      <c r="P826" s="28"/>
      <c r="Q826" s="28"/>
      <c r="R826" s="28"/>
      <c r="S826" s="28"/>
      <c r="T826" s="28"/>
      <c r="U826" s="28"/>
      <c r="V826" s="28"/>
      <c r="W826" s="28"/>
    </row>
    <row r="827" spans="12:23" x14ac:dyDescent="0.3">
      <c r="L827" s="35"/>
      <c r="M827" s="35"/>
      <c r="N827" s="28"/>
      <c r="O827" s="28"/>
      <c r="P827" s="28"/>
      <c r="Q827" s="28"/>
      <c r="R827" s="28"/>
      <c r="S827" s="28"/>
      <c r="T827" s="28"/>
      <c r="U827" s="28"/>
      <c r="V827" s="28"/>
      <c r="W827" s="28"/>
    </row>
    <row r="828" spans="12:23" x14ac:dyDescent="0.3">
      <c r="L828" s="35"/>
      <c r="M828" s="35"/>
      <c r="N828" s="28"/>
      <c r="O828" s="28"/>
      <c r="P828" s="28"/>
      <c r="Q828" s="28"/>
      <c r="R828" s="28"/>
      <c r="S828" s="28"/>
      <c r="T828" s="28"/>
      <c r="U828" s="28"/>
      <c r="V828" s="28"/>
      <c r="W828" s="28"/>
    </row>
    <row r="829" spans="12:23" x14ac:dyDescent="0.3">
      <c r="L829" s="35"/>
      <c r="M829" s="35"/>
      <c r="N829" s="28"/>
      <c r="O829" s="28"/>
      <c r="P829" s="28"/>
      <c r="Q829" s="28"/>
      <c r="R829" s="28"/>
      <c r="S829" s="28"/>
      <c r="T829" s="28"/>
      <c r="U829" s="28"/>
      <c r="V829" s="28"/>
      <c r="W829" s="28"/>
    </row>
    <row r="830" spans="12:23" x14ac:dyDescent="0.3">
      <c r="L830" s="35"/>
      <c r="M830" s="35"/>
      <c r="N830" s="28"/>
      <c r="O830" s="28"/>
      <c r="P830" s="28"/>
      <c r="Q830" s="28"/>
      <c r="R830" s="28"/>
      <c r="S830" s="28"/>
      <c r="T830" s="28"/>
      <c r="U830" s="28"/>
      <c r="V830" s="28"/>
      <c r="W830" s="28"/>
    </row>
    <row r="831" spans="12:23" x14ac:dyDescent="0.3">
      <c r="L831" s="35"/>
      <c r="M831" s="35"/>
      <c r="N831" s="28"/>
      <c r="O831" s="28"/>
      <c r="P831" s="28"/>
      <c r="Q831" s="28"/>
      <c r="R831" s="28"/>
      <c r="S831" s="28"/>
      <c r="T831" s="28"/>
      <c r="U831" s="28"/>
      <c r="V831" s="28"/>
      <c r="W831" s="28"/>
    </row>
    <row r="832" spans="12:23" x14ac:dyDescent="0.3">
      <c r="L832" s="35"/>
      <c r="M832" s="35"/>
      <c r="N832" s="28"/>
      <c r="O832" s="28"/>
      <c r="P832" s="28"/>
      <c r="Q832" s="28"/>
      <c r="R832" s="28"/>
      <c r="S832" s="28"/>
      <c r="T832" s="28"/>
      <c r="U832" s="28"/>
      <c r="V832" s="28"/>
      <c r="W832" s="28"/>
    </row>
    <row r="833" spans="12:23" x14ac:dyDescent="0.3">
      <c r="L833" s="35"/>
      <c r="M833" s="35"/>
      <c r="N833" s="28"/>
      <c r="O833" s="28"/>
      <c r="P833" s="28"/>
      <c r="Q833" s="28"/>
      <c r="R833" s="28"/>
      <c r="S833" s="28"/>
      <c r="T833" s="28"/>
      <c r="U833" s="28"/>
      <c r="V833" s="28"/>
      <c r="W833" s="28"/>
    </row>
    <row r="834" spans="12:23" x14ac:dyDescent="0.3">
      <c r="L834" s="35"/>
      <c r="M834" s="35"/>
      <c r="N834" s="28"/>
      <c r="O834" s="28"/>
      <c r="P834" s="28"/>
      <c r="Q834" s="28"/>
      <c r="R834" s="28"/>
      <c r="S834" s="28"/>
      <c r="T834" s="28"/>
      <c r="U834" s="28"/>
      <c r="V834" s="28"/>
      <c r="W834" s="28"/>
    </row>
    <row r="835" spans="12:23" x14ac:dyDescent="0.3">
      <c r="L835" s="35"/>
      <c r="M835" s="35"/>
      <c r="N835" s="28"/>
      <c r="O835" s="28"/>
      <c r="P835" s="28"/>
      <c r="Q835" s="28"/>
      <c r="R835" s="28"/>
      <c r="S835" s="28"/>
      <c r="T835" s="28"/>
      <c r="U835" s="28"/>
      <c r="V835" s="28"/>
      <c r="W835" s="28"/>
    </row>
    <row r="836" spans="12:23" x14ac:dyDescent="0.3">
      <c r="L836" s="35"/>
      <c r="M836" s="35"/>
      <c r="N836" s="28"/>
      <c r="O836" s="28"/>
      <c r="P836" s="28"/>
      <c r="Q836" s="28"/>
      <c r="R836" s="28"/>
      <c r="S836" s="28"/>
      <c r="T836" s="28"/>
      <c r="U836" s="28"/>
      <c r="V836" s="28"/>
      <c r="W836" s="28"/>
    </row>
    <row r="837" spans="12:23" x14ac:dyDescent="0.3">
      <c r="L837" s="35"/>
      <c r="M837" s="35"/>
      <c r="N837" s="28"/>
      <c r="O837" s="28"/>
      <c r="P837" s="28"/>
      <c r="Q837" s="28"/>
      <c r="R837" s="28"/>
      <c r="S837" s="28"/>
      <c r="T837" s="28"/>
      <c r="U837" s="28"/>
      <c r="V837" s="28"/>
      <c r="W837" s="28"/>
    </row>
    <row r="838" spans="12:23" x14ac:dyDescent="0.3">
      <c r="L838" s="35"/>
      <c r="M838" s="35"/>
      <c r="N838" s="28"/>
      <c r="O838" s="28"/>
      <c r="P838" s="28"/>
      <c r="Q838" s="28"/>
      <c r="R838" s="28"/>
      <c r="S838" s="28"/>
      <c r="T838" s="28"/>
      <c r="U838" s="28"/>
      <c r="V838" s="28"/>
      <c r="W838" s="28"/>
    </row>
    <row r="839" spans="12:23" x14ac:dyDescent="0.3">
      <c r="L839" s="35"/>
      <c r="M839" s="35"/>
      <c r="N839" s="28"/>
      <c r="O839" s="28"/>
      <c r="P839" s="28"/>
      <c r="Q839" s="28"/>
      <c r="R839" s="28"/>
      <c r="S839" s="28"/>
      <c r="T839" s="28"/>
      <c r="U839" s="28"/>
      <c r="V839" s="28"/>
      <c r="W839" s="28"/>
    </row>
    <row r="840" spans="12:23" x14ac:dyDescent="0.3">
      <c r="L840" s="35"/>
      <c r="M840" s="35"/>
      <c r="N840" s="28"/>
      <c r="O840" s="28"/>
      <c r="P840" s="28"/>
      <c r="Q840" s="28"/>
      <c r="R840" s="28"/>
      <c r="S840" s="28"/>
      <c r="T840" s="28"/>
      <c r="U840" s="28"/>
      <c r="V840" s="28"/>
      <c r="W840" s="28"/>
    </row>
    <row r="841" spans="12:23" x14ac:dyDescent="0.3">
      <c r="L841" s="35"/>
      <c r="M841" s="35"/>
      <c r="N841" s="28"/>
      <c r="O841" s="28"/>
      <c r="P841" s="28"/>
      <c r="Q841" s="28"/>
      <c r="R841" s="28"/>
      <c r="S841" s="28"/>
      <c r="T841" s="28"/>
      <c r="U841" s="28"/>
      <c r="V841" s="28"/>
      <c r="W841" s="28"/>
    </row>
    <row r="842" spans="12:23" x14ac:dyDescent="0.3">
      <c r="L842" s="35"/>
      <c r="M842" s="35"/>
      <c r="N842" s="28"/>
      <c r="O842" s="28"/>
      <c r="P842" s="28"/>
      <c r="Q842" s="28"/>
      <c r="R842" s="28"/>
      <c r="S842" s="28"/>
      <c r="T842" s="28"/>
      <c r="U842" s="28"/>
      <c r="V842" s="28"/>
      <c r="W842" s="28"/>
    </row>
    <row r="843" spans="12:23" x14ac:dyDescent="0.3">
      <c r="L843" s="35"/>
      <c r="M843" s="35"/>
      <c r="N843" s="28"/>
      <c r="O843" s="28"/>
      <c r="P843" s="28"/>
      <c r="Q843" s="28"/>
      <c r="R843" s="28"/>
      <c r="S843" s="28"/>
      <c r="T843" s="28"/>
      <c r="U843" s="28"/>
      <c r="V843" s="28"/>
      <c r="W843" s="28"/>
    </row>
    <row r="844" spans="12:23" x14ac:dyDescent="0.3">
      <c r="L844" s="35"/>
      <c r="M844" s="35"/>
      <c r="N844" s="28"/>
      <c r="O844" s="28"/>
      <c r="P844" s="28"/>
      <c r="Q844" s="28"/>
      <c r="R844" s="28"/>
      <c r="S844" s="28"/>
      <c r="T844" s="28"/>
      <c r="U844" s="28"/>
      <c r="V844" s="28"/>
      <c r="W844" s="28"/>
    </row>
    <row r="845" spans="12:23" x14ac:dyDescent="0.3">
      <c r="L845" s="35"/>
      <c r="M845" s="35"/>
      <c r="N845" s="28"/>
      <c r="O845" s="28"/>
      <c r="P845" s="28"/>
      <c r="Q845" s="28"/>
      <c r="R845" s="28"/>
      <c r="S845" s="28"/>
      <c r="T845" s="28"/>
      <c r="U845" s="28"/>
      <c r="V845" s="28"/>
      <c r="W845" s="28"/>
    </row>
    <row r="846" spans="12:23" x14ac:dyDescent="0.3">
      <c r="L846" s="35"/>
      <c r="M846" s="35"/>
      <c r="N846" s="28"/>
      <c r="O846" s="28"/>
      <c r="P846" s="28"/>
      <c r="Q846" s="28"/>
      <c r="R846" s="28"/>
      <c r="S846" s="28"/>
      <c r="T846" s="28"/>
      <c r="U846" s="28"/>
      <c r="V846" s="28"/>
      <c r="W846" s="28"/>
    </row>
    <row r="847" spans="12:23" x14ac:dyDescent="0.3">
      <c r="L847" s="35"/>
      <c r="M847" s="35"/>
      <c r="N847" s="28"/>
      <c r="O847" s="28"/>
      <c r="P847" s="28"/>
      <c r="Q847" s="28"/>
      <c r="R847" s="28"/>
      <c r="S847" s="28"/>
      <c r="T847" s="28"/>
      <c r="U847" s="28"/>
      <c r="V847" s="28"/>
      <c r="W847" s="28"/>
    </row>
    <row r="848" spans="12:23" x14ac:dyDescent="0.3">
      <c r="L848" s="35"/>
      <c r="M848" s="35"/>
      <c r="N848" s="28"/>
      <c r="O848" s="28"/>
      <c r="P848" s="28"/>
      <c r="Q848" s="28"/>
      <c r="R848" s="28"/>
      <c r="S848" s="28"/>
      <c r="T848" s="28"/>
      <c r="U848" s="28"/>
      <c r="V848" s="28"/>
      <c r="W848" s="28"/>
    </row>
    <row r="849" spans="12:23" x14ac:dyDescent="0.3">
      <c r="L849" s="35"/>
      <c r="M849" s="35"/>
      <c r="N849" s="28"/>
      <c r="O849" s="28"/>
      <c r="P849" s="28"/>
      <c r="Q849" s="28"/>
      <c r="R849" s="28"/>
      <c r="S849" s="28"/>
      <c r="T849" s="28"/>
      <c r="U849" s="28"/>
      <c r="V849" s="28"/>
      <c r="W849" s="28"/>
    </row>
    <row r="850" spans="12:23" x14ac:dyDescent="0.3">
      <c r="L850" s="35"/>
      <c r="M850" s="35"/>
      <c r="N850" s="28"/>
      <c r="O850" s="28"/>
      <c r="P850" s="28"/>
      <c r="Q850" s="28"/>
      <c r="R850" s="28"/>
      <c r="S850" s="28"/>
      <c r="T850" s="28"/>
      <c r="U850" s="28"/>
      <c r="V850" s="28"/>
      <c r="W850" s="28"/>
    </row>
    <row r="851" spans="12:23" x14ac:dyDescent="0.3">
      <c r="L851" s="35"/>
      <c r="M851" s="35"/>
      <c r="N851" s="28"/>
      <c r="O851" s="28"/>
      <c r="P851" s="28"/>
      <c r="Q851" s="28"/>
      <c r="R851" s="28"/>
      <c r="S851" s="28"/>
      <c r="T851" s="28"/>
      <c r="U851" s="28"/>
      <c r="V851" s="28"/>
      <c r="W851" s="28"/>
    </row>
    <row r="852" spans="12:23" x14ac:dyDescent="0.3">
      <c r="L852" s="35"/>
      <c r="M852" s="35"/>
      <c r="N852" s="28"/>
      <c r="O852" s="28"/>
      <c r="P852" s="28"/>
      <c r="Q852" s="28"/>
      <c r="R852" s="28"/>
      <c r="S852" s="28"/>
      <c r="T852" s="28"/>
      <c r="U852" s="28"/>
      <c r="V852" s="28"/>
      <c r="W852" s="28"/>
    </row>
    <row r="853" spans="12:23" x14ac:dyDescent="0.3">
      <c r="L853" s="35"/>
      <c r="M853" s="35"/>
      <c r="N853" s="28"/>
      <c r="O853" s="28"/>
      <c r="P853" s="28"/>
      <c r="Q853" s="28"/>
      <c r="R853" s="28"/>
      <c r="S853" s="28"/>
      <c r="T853" s="28"/>
      <c r="U853" s="28"/>
      <c r="V853" s="28"/>
      <c r="W853" s="28"/>
    </row>
    <row r="854" spans="12:23" x14ac:dyDescent="0.3">
      <c r="L854" s="35"/>
      <c r="M854" s="35"/>
      <c r="N854" s="28"/>
      <c r="O854" s="28"/>
      <c r="P854" s="28"/>
      <c r="Q854" s="28"/>
      <c r="R854" s="28"/>
      <c r="S854" s="28"/>
      <c r="T854" s="28"/>
      <c r="U854" s="28"/>
      <c r="V854" s="28"/>
      <c r="W854" s="28"/>
    </row>
    <row r="855" spans="12:23" x14ac:dyDescent="0.3">
      <c r="L855" s="35"/>
      <c r="M855" s="35"/>
      <c r="N855" s="28"/>
      <c r="O855" s="28"/>
      <c r="P855" s="28"/>
      <c r="Q855" s="28"/>
      <c r="R855" s="28"/>
      <c r="S855" s="28"/>
      <c r="T855" s="28"/>
      <c r="U855" s="28"/>
      <c r="V855" s="28"/>
      <c r="W855" s="28"/>
    </row>
    <row r="856" spans="12:23" x14ac:dyDescent="0.3">
      <c r="L856" s="35"/>
      <c r="M856" s="35"/>
      <c r="N856" s="28"/>
      <c r="O856" s="28"/>
      <c r="P856" s="28"/>
      <c r="Q856" s="28"/>
      <c r="R856" s="28"/>
      <c r="S856" s="28"/>
      <c r="T856" s="28"/>
      <c r="U856" s="28"/>
      <c r="V856" s="28"/>
      <c r="W856" s="28"/>
    </row>
    <row r="857" spans="12:23" x14ac:dyDescent="0.3">
      <c r="L857" s="35"/>
      <c r="M857" s="35"/>
      <c r="N857" s="28"/>
      <c r="O857" s="28"/>
      <c r="P857" s="28"/>
      <c r="Q857" s="28"/>
      <c r="R857" s="28"/>
      <c r="S857" s="28"/>
      <c r="T857" s="28"/>
      <c r="U857" s="28"/>
      <c r="V857" s="28"/>
      <c r="W857" s="28"/>
    </row>
    <row r="858" spans="12:23" x14ac:dyDescent="0.3">
      <c r="L858" s="35"/>
      <c r="M858" s="35"/>
      <c r="N858" s="28"/>
      <c r="O858" s="28"/>
      <c r="P858" s="28"/>
      <c r="Q858" s="28"/>
      <c r="R858" s="28"/>
      <c r="S858" s="28"/>
      <c r="T858" s="28"/>
      <c r="U858" s="28"/>
      <c r="V858" s="28"/>
      <c r="W858" s="28"/>
    </row>
    <row r="859" spans="12:23" x14ac:dyDescent="0.3">
      <c r="L859" s="35"/>
      <c r="M859" s="35"/>
      <c r="N859" s="28"/>
      <c r="O859" s="28"/>
      <c r="P859" s="28"/>
      <c r="Q859" s="28"/>
      <c r="R859" s="28"/>
      <c r="S859" s="28"/>
      <c r="T859" s="28"/>
      <c r="U859" s="28"/>
      <c r="V859" s="28"/>
      <c r="W859" s="28"/>
    </row>
    <row r="860" spans="12:23" x14ac:dyDescent="0.3">
      <c r="L860" s="35"/>
      <c r="M860" s="35"/>
      <c r="N860" s="28"/>
      <c r="O860" s="28"/>
      <c r="P860" s="28"/>
      <c r="Q860" s="28"/>
      <c r="R860" s="28"/>
      <c r="S860" s="28"/>
      <c r="T860" s="28"/>
      <c r="U860" s="28"/>
      <c r="V860" s="28"/>
      <c r="W860" s="28"/>
    </row>
    <row r="861" spans="12:23" x14ac:dyDescent="0.3">
      <c r="L861" s="35"/>
      <c r="M861" s="35"/>
      <c r="N861" s="28"/>
      <c r="O861" s="28"/>
      <c r="P861" s="28"/>
      <c r="Q861" s="28"/>
      <c r="R861" s="28"/>
      <c r="S861" s="28"/>
      <c r="T861" s="28"/>
      <c r="U861" s="28"/>
      <c r="V861" s="28"/>
      <c r="W861" s="28"/>
    </row>
    <row r="862" spans="12:23" x14ac:dyDescent="0.3">
      <c r="L862" s="35"/>
      <c r="M862" s="35"/>
      <c r="N862" s="28"/>
      <c r="O862" s="28"/>
      <c r="P862" s="28"/>
      <c r="Q862" s="28"/>
      <c r="R862" s="28"/>
      <c r="S862" s="28"/>
      <c r="T862" s="28"/>
      <c r="U862" s="28"/>
      <c r="V862" s="28"/>
      <c r="W862" s="28"/>
    </row>
    <row r="863" spans="12:23" x14ac:dyDescent="0.3">
      <c r="L863" s="35"/>
      <c r="M863" s="35"/>
      <c r="N863" s="28"/>
      <c r="O863" s="28"/>
      <c r="P863" s="28"/>
      <c r="Q863" s="28"/>
      <c r="R863" s="28"/>
      <c r="S863" s="28"/>
      <c r="T863" s="28"/>
      <c r="U863" s="28"/>
      <c r="V863" s="28"/>
      <c r="W863" s="28"/>
    </row>
    <row r="864" spans="12:23" x14ac:dyDescent="0.3">
      <c r="L864" s="35"/>
      <c r="M864" s="35"/>
      <c r="N864" s="28"/>
      <c r="O864" s="28"/>
      <c r="P864" s="28"/>
      <c r="Q864" s="28"/>
      <c r="R864" s="28"/>
      <c r="S864" s="28"/>
      <c r="T864" s="28"/>
      <c r="U864" s="28"/>
      <c r="V864" s="28"/>
      <c r="W864" s="28"/>
    </row>
    <row r="865" spans="12:23" x14ac:dyDescent="0.3">
      <c r="L865" s="35"/>
      <c r="M865" s="35"/>
      <c r="N865" s="28"/>
      <c r="O865" s="28"/>
      <c r="P865" s="28"/>
      <c r="Q865" s="28"/>
      <c r="R865" s="28"/>
      <c r="S865" s="28"/>
      <c r="T865" s="28"/>
      <c r="U865" s="28"/>
      <c r="V865" s="28"/>
      <c r="W865" s="28"/>
    </row>
    <row r="866" spans="12:23" x14ac:dyDescent="0.3">
      <c r="L866" s="35"/>
      <c r="M866" s="35"/>
      <c r="N866" s="28"/>
      <c r="O866" s="28"/>
      <c r="P866" s="28"/>
      <c r="Q866" s="28"/>
      <c r="R866" s="28"/>
      <c r="S866" s="28"/>
      <c r="T866" s="28"/>
      <c r="U866" s="28"/>
      <c r="V866" s="28"/>
      <c r="W866" s="28"/>
    </row>
    <row r="867" spans="12:23" x14ac:dyDescent="0.3">
      <c r="L867" s="35"/>
      <c r="M867" s="35"/>
      <c r="N867" s="28"/>
      <c r="O867" s="28"/>
      <c r="P867" s="28"/>
      <c r="Q867" s="28"/>
      <c r="R867" s="28"/>
      <c r="S867" s="28"/>
      <c r="T867" s="28"/>
      <c r="U867" s="28"/>
      <c r="V867" s="28"/>
      <c r="W867" s="28"/>
    </row>
    <row r="868" spans="12:23" x14ac:dyDescent="0.3">
      <c r="L868" s="35"/>
      <c r="M868" s="35"/>
      <c r="N868" s="28"/>
      <c r="O868" s="28"/>
      <c r="P868" s="28"/>
      <c r="Q868" s="28"/>
      <c r="R868" s="28"/>
      <c r="S868" s="28"/>
      <c r="T868" s="28"/>
      <c r="U868" s="28"/>
      <c r="V868" s="28"/>
      <c r="W868" s="28"/>
    </row>
    <row r="869" spans="12:23" x14ac:dyDescent="0.3">
      <c r="L869" s="35"/>
      <c r="M869" s="35"/>
      <c r="N869" s="28"/>
      <c r="O869" s="28"/>
      <c r="P869" s="28"/>
      <c r="Q869" s="28"/>
      <c r="R869" s="28"/>
      <c r="S869" s="28"/>
      <c r="T869" s="28"/>
      <c r="U869" s="28"/>
      <c r="V869" s="28"/>
      <c r="W869" s="28"/>
    </row>
    <row r="870" spans="12:23" x14ac:dyDescent="0.3">
      <c r="L870" s="35"/>
      <c r="M870" s="35"/>
      <c r="N870" s="28"/>
      <c r="O870" s="28"/>
      <c r="P870" s="28"/>
      <c r="Q870" s="28"/>
      <c r="R870" s="28"/>
      <c r="S870" s="28"/>
      <c r="T870" s="28"/>
      <c r="U870" s="28"/>
      <c r="V870" s="28"/>
      <c r="W870" s="28"/>
    </row>
    <row r="871" spans="12:23" x14ac:dyDescent="0.3">
      <c r="L871" s="35"/>
      <c r="M871" s="35"/>
      <c r="N871" s="28"/>
      <c r="O871" s="28"/>
      <c r="P871" s="28"/>
      <c r="Q871" s="28"/>
      <c r="R871" s="28"/>
      <c r="S871" s="28"/>
      <c r="T871" s="28"/>
      <c r="U871" s="28"/>
      <c r="V871" s="28"/>
      <c r="W871" s="28"/>
    </row>
    <row r="872" spans="12:23" x14ac:dyDescent="0.3">
      <c r="L872" s="35"/>
      <c r="M872" s="35"/>
      <c r="N872" s="28"/>
      <c r="O872" s="28"/>
      <c r="P872" s="28"/>
      <c r="Q872" s="28"/>
      <c r="R872" s="28"/>
      <c r="S872" s="28"/>
      <c r="T872" s="28"/>
      <c r="U872" s="28"/>
      <c r="V872" s="28"/>
      <c r="W872" s="28"/>
    </row>
    <row r="873" spans="12:23" x14ac:dyDescent="0.3">
      <c r="L873" s="35"/>
      <c r="M873" s="35"/>
      <c r="N873" s="28"/>
      <c r="O873" s="28"/>
      <c r="P873" s="28"/>
      <c r="Q873" s="28"/>
      <c r="R873" s="28"/>
      <c r="S873" s="28"/>
      <c r="T873" s="28"/>
      <c r="U873" s="28"/>
      <c r="V873" s="28"/>
      <c r="W873" s="28"/>
    </row>
    <row r="874" spans="12:23" x14ac:dyDescent="0.3">
      <c r="L874" s="35"/>
      <c r="M874" s="35"/>
      <c r="N874" s="28"/>
      <c r="O874" s="28"/>
      <c r="P874" s="28"/>
      <c r="Q874" s="28"/>
      <c r="R874" s="28"/>
      <c r="S874" s="28"/>
      <c r="T874" s="28"/>
      <c r="U874" s="28"/>
      <c r="V874" s="28"/>
      <c r="W874" s="28"/>
    </row>
    <row r="875" spans="12:23" x14ac:dyDescent="0.3">
      <c r="L875" s="35"/>
      <c r="M875" s="35"/>
      <c r="N875" s="28"/>
      <c r="O875" s="28"/>
      <c r="P875" s="28"/>
      <c r="Q875" s="28"/>
      <c r="R875" s="28"/>
      <c r="S875" s="28"/>
      <c r="T875" s="28"/>
      <c r="U875" s="28"/>
      <c r="V875" s="28"/>
      <c r="W875" s="28"/>
    </row>
    <row r="876" spans="12:23" x14ac:dyDescent="0.3">
      <c r="L876" s="35"/>
      <c r="M876" s="35"/>
      <c r="N876" s="28"/>
      <c r="O876" s="28"/>
      <c r="P876" s="28"/>
      <c r="Q876" s="28"/>
      <c r="R876" s="28"/>
      <c r="S876" s="28"/>
      <c r="T876" s="28"/>
      <c r="U876" s="28"/>
      <c r="V876" s="28"/>
      <c r="W876" s="28"/>
    </row>
    <row r="877" spans="12:23" x14ac:dyDescent="0.3">
      <c r="L877" s="35"/>
      <c r="M877" s="35"/>
      <c r="N877" s="28"/>
      <c r="O877" s="28"/>
      <c r="P877" s="28"/>
      <c r="Q877" s="28"/>
      <c r="R877" s="28"/>
      <c r="S877" s="28"/>
      <c r="T877" s="28"/>
      <c r="U877" s="28"/>
      <c r="V877" s="28"/>
      <c r="W877" s="28"/>
    </row>
    <row r="878" spans="12:23" x14ac:dyDescent="0.3">
      <c r="L878" s="35"/>
      <c r="M878" s="35"/>
      <c r="N878" s="28"/>
      <c r="O878" s="28"/>
      <c r="P878" s="28"/>
      <c r="Q878" s="28"/>
      <c r="R878" s="28"/>
      <c r="S878" s="28"/>
      <c r="T878" s="28"/>
      <c r="U878" s="28"/>
      <c r="V878" s="28"/>
      <c r="W878" s="28"/>
    </row>
    <row r="879" spans="12:23" x14ac:dyDescent="0.3">
      <c r="L879" s="35"/>
      <c r="M879" s="35"/>
      <c r="N879" s="28"/>
      <c r="O879" s="28"/>
      <c r="P879" s="28"/>
      <c r="Q879" s="28"/>
      <c r="R879" s="28"/>
      <c r="S879" s="28"/>
      <c r="T879" s="28"/>
      <c r="U879" s="28"/>
      <c r="V879" s="28"/>
      <c r="W879" s="28"/>
    </row>
    <row r="880" spans="12:23" x14ac:dyDescent="0.3">
      <c r="L880" s="35"/>
      <c r="M880" s="35"/>
      <c r="N880" s="28"/>
      <c r="O880" s="28"/>
      <c r="P880" s="28"/>
      <c r="Q880" s="28"/>
      <c r="R880" s="28"/>
      <c r="S880" s="28"/>
      <c r="T880" s="28"/>
      <c r="U880" s="28"/>
      <c r="V880" s="28"/>
      <c r="W880" s="28"/>
    </row>
    <row r="881" spans="12:23" x14ac:dyDescent="0.3">
      <c r="L881" s="35"/>
      <c r="M881" s="35"/>
      <c r="N881" s="28"/>
      <c r="O881" s="28"/>
      <c r="P881" s="28"/>
      <c r="Q881" s="28"/>
      <c r="R881" s="28"/>
      <c r="S881" s="28"/>
      <c r="T881" s="28"/>
      <c r="U881" s="28"/>
      <c r="V881" s="28"/>
      <c r="W881" s="28"/>
    </row>
    <row r="882" spans="12:23" x14ac:dyDescent="0.3">
      <c r="L882" s="35"/>
      <c r="M882" s="35"/>
      <c r="N882" s="28"/>
      <c r="O882" s="28"/>
      <c r="P882" s="28"/>
      <c r="Q882" s="28"/>
      <c r="R882" s="28"/>
      <c r="S882" s="28"/>
      <c r="T882" s="28"/>
      <c r="U882" s="28"/>
      <c r="V882" s="28"/>
      <c r="W882" s="28"/>
    </row>
    <row r="883" spans="12:23" x14ac:dyDescent="0.3">
      <c r="L883" s="35"/>
      <c r="M883" s="35"/>
      <c r="N883" s="28"/>
      <c r="O883" s="28"/>
      <c r="P883" s="28"/>
      <c r="Q883" s="28"/>
      <c r="R883" s="28"/>
      <c r="S883" s="28"/>
      <c r="T883" s="28"/>
      <c r="U883" s="28"/>
      <c r="V883" s="28"/>
      <c r="W883" s="28"/>
    </row>
    <row r="884" spans="12:23" x14ac:dyDescent="0.3">
      <c r="L884" s="35"/>
      <c r="M884" s="35"/>
      <c r="N884" s="28"/>
      <c r="O884" s="28"/>
      <c r="P884" s="28"/>
      <c r="Q884" s="28"/>
      <c r="R884" s="28"/>
      <c r="S884" s="28"/>
      <c r="T884" s="28"/>
      <c r="U884" s="28"/>
      <c r="V884" s="28"/>
      <c r="W884" s="28"/>
    </row>
    <row r="885" spans="12:23" x14ac:dyDescent="0.3">
      <c r="L885" s="35"/>
      <c r="M885" s="35"/>
      <c r="N885" s="28"/>
      <c r="O885" s="28"/>
      <c r="P885" s="28"/>
      <c r="Q885" s="28"/>
      <c r="R885" s="28"/>
      <c r="S885" s="28"/>
      <c r="T885" s="28"/>
      <c r="U885" s="28"/>
      <c r="V885" s="28"/>
      <c r="W885" s="28"/>
    </row>
    <row r="886" spans="12:23" x14ac:dyDescent="0.3">
      <c r="L886" s="35"/>
      <c r="M886" s="35"/>
      <c r="N886" s="28"/>
      <c r="O886" s="28"/>
      <c r="P886" s="28"/>
      <c r="Q886" s="28"/>
      <c r="R886" s="28"/>
      <c r="S886" s="28"/>
      <c r="T886" s="28"/>
      <c r="U886" s="28"/>
      <c r="V886" s="28"/>
      <c r="W886" s="28"/>
    </row>
    <row r="887" spans="12:23" x14ac:dyDescent="0.3">
      <c r="L887" s="35"/>
      <c r="M887" s="35"/>
      <c r="N887" s="28"/>
      <c r="O887" s="28"/>
      <c r="P887" s="28"/>
      <c r="Q887" s="28"/>
      <c r="R887" s="28"/>
      <c r="S887" s="28"/>
      <c r="T887" s="28"/>
      <c r="U887" s="28"/>
      <c r="V887" s="28"/>
      <c r="W887" s="28"/>
    </row>
    <row r="888" spans="12:23" x14ac:dyDescent="0.3">
      <c r="L888" s="35"/>
      <c r="M888" s="35"/>
      <c r="N888" s="28"/>
      <c r="O888" s="28"/>
      <c r="P888" s="28"/>
      <c r="Q888" s="28"/>
      <c r="R888" s="28"/>
      <c r="S888" s="28"/>
      <c r="T888" s="28"/>
      <c r="U888" s="28"/>
      <c r="V888" s="28"/>
      <c r="W888" s="28"/>
    </row>
    <row r="889" spans="12:23" x14ac:dyDescent="0.3">
      <c r="L889" s="35"/>
      <c r="M889" s="35"/>
      <c r="N889" s="28"/>
      <c r="O889" s="28"/>
      <c r="P889" s="28"/>
      <c r="Q889" s="28"/>
      <c r="R889" s="28"/>
      <c r="S889" s="28"/>
      <c r="T889" s="28"/>
      <c r="U889" s="28"/>
      <c r="V889" s="28"/>
      <c r="W889" s="28"/>
    </row>
    <row r="890" spans="12:23" x14ac:dyDescent="0.3">
      <c r="L890" s="35"/>
      <c r="M890" s="35"/>
      <c r="N890" s="28"/>
      <c r="O890" s="28"/>
      <c r="P890" s="28"/>
      <c r="Q890" s="28"/>
      <c r="R890" s="28"/>
      <c r="S890" s="28"/>
      <c r="T890" s="28"/>
      <c r="U890" s="28"/>
      <c r="V890" s="28"/>
      <c r="W890" s="28"/>
    </row>
    <row r="891" spans="12:23" x14ac:dyDescent="0.3">
      <c r="L891" s="35"/>
      <c r="M891" s="35"/>
      <c r="N891" s="28"/>
      <c r="O891" s="28"/>
      <c r="P891" s="28"/>
      <c r="Q891" s="28"/>
      <c r="R891" s="28"/>
      <c r="S891" s="28"/>
      <c r="T891" s="28"/>
      <c r="U891" s="28"/>
      <c r="V891" s="28"/>
      <c r="W891" s="28"/>
    </row>
    <row r="892" spans="12:23" x14ac:dyDescent="0.3">
      <c r="L892" s="35"/>
      <c r="M892" s="35"/>
      <c r="N892" s="28"/>
      <c r="O892" s="28"/>
      <c r="P892" s="28"/>
      <c r="Q892" s="28"/>
      <c r="R892" s="28"/>
      <c r="S892" s="28"/>
      <c r="T892" s="28"/>
      <c r="U892" s="28"/>
      <c r="V892" s="28"/>
      <c r="W892" s="28"/>
    </row>
    <row r="893" spans="12:23" x14ac:dyDescent="0.3">
      <c r="L893" s="35"/>
      <c r="M893" s="35"/>
      <c r="N893" s="28"/>
      <c r="O893" s="28"/>
      <c r="P893" s="28"/>
      <c r="Q893" s="28"/>
      <c r="R893" s="28"/>
      <c r="S893" s="28"/>
      <c r="T893" s="28"/>
      <c r="U893" s="28"/>
      <c r="V893" s="28"/>
      <c r="W893" s="28"/>
    </row>
    <row r="894" spans="12:23" x14ac:dyDescent="0.3">
      <c r="L894" s="35"/>
      <c r="M894" s="35"/>
      <c r="N894" s="28"/>
      <c r="O894" s="28"/>
      <c r="P894" s="28"/>
      <c r="Q894" s="28"/>
      <c r="R894" s="28"/>
      <c r="S894" s="28"/>
      <c r="T894" s="28"/>
      <c r="U894" s="28"/>
      <c r="V894" s="28"/>
      <c r="W894" s="28"/>
    </row>
    <row r="895" spans="12:23" x14ac:dyDescent="0.3">
      <c r="L895" s="35"/>
      <c r="M895" s="35"/>
      <c r="N895" s="28"/>
      <c r="O895" s="28"/>
      <c r="P895" s="28"/>
      <c r="Q895" s="28"/>
      <c r="R895" s="28"/>
      <c r="S895" s="28"/>
      <c r="T895" s="28"/>
      <c r="U895" s="28"/>
      <c r="V895" s="28"/>
      <c r="W895" s="28"/>
    </row>
    <row r="896" spans="12:23" x14ac:dyDescent="0.3">
      <c r="L896" s="35"/>
      <c r="M896" s="35"/>
      <c r="N896" s="28"/>
      <c r="O896" s="28"/>
      <c r="P896" s="28"/>
      <c r="Q896" s="28"/>
      <c r="R896" s="28"/>
      <c r="S896" s="28"/>
      <c r="T896" s="28"/>
      <c r="U896" s="28"/>
      <c r="V896" s="28"/>
      <c r="W896" s="28"/>
    </row>
    <row r="897" spans="12:23" x14ac:dyDescent="0.3">
      <c r="L897" s="35"/>
      <c r="M897" s="35"/>
      <c r="N897" s="28"/>
      <c r="O897" s="28"/>
      <c r="P897" s="28"/>
      <c r="Q897" s="28"/>
      <c r="R897" s="28"/>
      <c r="S897" s="28"/>
      <c r="T897" s="28"/>
      <c r="U897" s="28"/>
      <c r="V897" s="28"/>
      <c r="W897" s="28"/>
    </row>
    <row r="898" spans="12:23" x14ac:dyDescent="0.3">
      <c r="L898" s="35"/>
      <c r="M898" s="35"/>
      <c r="N898" s="28"/>
      <c r="O898" s="28"/>
      <c r="P898" s="28"/>
      <c r="Q898" s="28"/>
      <c r="R898" s="28"/>
      <c r="S898" s="28"/>
      <c r="T898" s="28"/>
      <c r="U898" s="28"/>
      <c r="V898" s="28"/>
      <c r="W898" s="28"/>
    </row>
    <row r="899" spans="12:23" x14ac:dyDescent="0.3">
      <c r="L899" s="35"/>
      <c r="M899" s="35"/>
      <c r="N899" s="28"/>
      <c r="O899" s="28"/>
      <c r="P899" s="28"/>
      <c r="Q899" s="28"/>
      <c r="R899" s="28"/>
      <c r="S899" s="28"/>
      <c r="T899" s="28"/>
      <c r="U899" s="28"/>
      <c r="V899" s="28"/>
      <c r="W899" s="28"/>
    </row>
    <row r="900" spans="12:23" x14ac:dyDescent="0.3">
      <c r="L900" s="35"/>
      <c r="M900" s="35"/>
      <c r="N900" s="28"/>
      <c r="O900" s="28"/>
      <c r="P900" s="28"/>
      <c r="Q900" s="28"/>
      <c r="R900" s="28"/>
      <c r="S900" s="28"/>
      <c r="T900" s="28"/>
      <c r="U900" s="28"/>
      <c r="V900" s="28"/>
      <c r="W900" s="28"/>
    </row>
    <row r="901" spans="12:23" x14ac:dyDescent="0.3">
      <c r="L901" s="35"/>
      <c r="M901" s="35"/>
      <c r="N901" s="28"/>
      <c r="O901" s="28"/>
      <c r="P901" s="28"/>
      <c r="Q901" s="28"/>
      <c r="R901" s="28"/>
      <c r="S901" s="28"/>
      <c r="T901" s="28"/>
      <c r="U901" s="28"/>
      <c r="V901" s="28"/>
      <c r="W901" s="28"/>
    </row>
    <row r="902" spans="12:23" x14ac:dyDescent="0.3">
      <c r="L902" s="35"/>
      <c r="M902" s="35"/>
      <c r="N902" s="28"/>
      <c r="O902" s="28"/>
      <c r="P902" s="28"/>
      <c r="Q902" s="28"/>
      <c r="R902" s="28"/>
      <c r="S902" s="28"/>
      <c r="T902" s="28"/>
      <c r="U902" s="28"/>
      <c r="V902" s="28"/>
      <c r="W902" s="28"/>
    </row>
    <row r="903" spans="12:23" x14ac:dyDescent="0.3">
      <c r="L903" s="35"/>
      <c r="M903" s="35"/>
      <c r="N903" s="28"/>
      <c r="O903" s="28"/>
      <c r="P903" s="28"/>
      <c r="Q903" s="28"/>
      <c r="R903" s="28"/>
      <c r="S903" s="28"/>
      <c r="T903" s="28"/>
      <c r="U903" s="28"/>
      <c r="V903" s="28"/>
      <c r="W903" s="28"/>
    </row>
    <row r="904" spans="12:23" x14ac:dyDescent="0.3">
      <c r="L904" s="35"/>
      <c r="M904" s="35"/>
      <c r="N904" s="28"/>
      <c r="O904" s="28"/>
      <c r="P904" s="28"/>
      <c r="Q904" s="28"/>
      <c r="R904" s="28"/>
      <c r="S904" s="28"/>
      <c r="T904" s="28"/>
      <c r="U904" s="28"/>
      <c r="V904" s="28"/>
      <c r="W904" s="28"/>
    </row>
    <row r="905" spans="12:23" x14ac:dyDescent="0.3">
      <c r="L905" s="35"/>
      <c r="M905" s="35"/>
      <c r="N905" s="28"/>
      <c r="O905" s="28"/>
      <c r="P905" s="28"/>
      <c r="Q905" s="28"/>
      <c r="R905" s="28"/>
      <c r="S905" s="28"/>
      <c r="T905" s="28"/>
      <c r="U905" s="28"/>
      <c r="V905" s="28"/>
      <c r="W905" s="28"/>
    </row>
    <row r="906" spans="12:23" x14ac:dyDescent="0.3">
      <c r="L906" s="35"/>
      <c r="M906" s="35"/>
      <c r="N906" s="28"/>
      <c r="O906" s="28"/>
      <c r="P906" s="28"/>
      <c r="Q906" s="28"/>
      <c r="R906" s="28"/>
      <c r="S906" s="28"/>
      <c r="T906" s="28"/>
      <c r="U906" s="28"/>
      <c r="V906" s="28"/>
      <c r="W906" s="28"/>
    </row>
    <row r="907" spans="12:23" x14ac:dyDescent="0.3">
      <c r="L907" s="35"/>
      <c r="M907" s="35"/>
      <c r="N907" s="28"/>
      <c r="O907" s="28"/>
      <c r="P907" s="28"/>
      <c r="Q907" s="28"/>
      <c r="R907" s="28"/>
      <c r="S907" s="28"/>
      <c r="T907" s="28"/>
      <c r="U907" s="28"/>
      <c r="V907" s="28"/>
      <c r="W907" s="28"/>
    </row>
    <row r="908" spans="12:23" x14ac:dyDescent="0.3">
      <c r="L908" s="35"/>
      <c r="M908" s="35"/>
      <c r="N908" s="28"/>
      <c r="O908" s="28"/>
      <c r="P908" s="28"/>
      <c r="Q908" s="28"/>
      <c r="R908" s="28"/>
      <c r="S908" s="28"/>
      <c r="T908" s="28"/>
      <c r="U908" s="28"/>
      <c r="V908" s="28"/>
      <c r="W908" s="28"/>
    </row>
    <row r="909" spans="12:23" x14ac:dyDescent="0.3">
      <c r="L909" s="35"/>
      <c r="M909" s="35"/>
      <c r="N909" s="28"/>
      <c r="O909" s="28"/>
      <c r="P909" s="28"/>
      <c r="Q909" s="28"/>
      <c r="R909" s="28"/>
      <c r="S909" s="28"/>
      <c r="T909" s="28"/>
      <c r="U909" s="28"/>
      <c r="V909" s="28"/>
      <c r="W909" s="28"/>
    </row>
    <row r="910" spans="12:23" x14ac:dyDescent="0.3">
      <c r="L910" s="35"/>
      <c r="M910" s="35"/>
      <c r="N910" s="28"/>
      <c r="O910" s="28"/>
      <c r="P910" s="28"/>
      <c r="Q910" s="28"/>
      <c r="R910" s="28"/>
      <c r="S910" s="28"/>
      <c r="T910" s="28"/>
      <c r="U910" s="28"/>
      <c r="V910" s="28"/>
      <c r="W910" s="28"/>
    </row>
    <row r="911" spans="12:23" x14ac:dyDescent="0.3">
      <c r="L911" s="35"/>
      <c r="M911" s="35"/>
      <c r="N911" s="28"/>
      <c r="O911" s="28"/>
      <c r="P911" s="28"/>
      <c r="Q911" s="28"/>
      <c r="R911" s="28"/>
      <c r="S911" s="28"/>
      <c r="T911" s="28"/>
      <c r="U911" s="28"/>
      <c r="V911" s="28"/>
      <c r="W911" s="28"/>
    </row>
    <row r="912" spans="12:23" x14ac:dyDescent="0.3">
      <c r="L912" s="35"/>
      <c r="M912" s="35"/>
      <c r="N912" s="28"/>
      <c r="O912" s="28"/>
      <c r="P912" s="28"/>
      <c r="Q912" s="28"/>
      <c r="R912" s="28"/>
      <c r="S912" s="28"/>
      <c r="T912" s="28"/>
      <c r="U912" s="28"/>
      <c r="V912" s="28"/>
      <c r="W912" s="28"/>
    </row>
    <row r="913" spans="12:23" x14ac:dyDescent="0.3">
      <c r="L913" s="35"/>
      <c r="M913" s="35"/>
      <c r="N913" s="28"/>
      <c r="O913" s="28"/>
      <c r="P913" s="28"/>
      <c r="Q913" s="28"/>
      <c r="R913" s="28"/>
      <c r="S913" s="28"/>
      <c r="T913" s="28"/>
      <c r="U913" s="28"/>
      <c r="V913" s="28"/>
      <c r="W913" s="28"/>
    </row>
    <row r="914" spans="12:23" x14ac:dyDescent="0.3">
      <c r="L914" s="35"/>
      <c r="M914" s="35"/>
      <c r="N914" s="28"/>
      <c r="O914" s="28"/>
      <c r="P914" s="28"/>
      <c r="Q914" s="28"/>
      <c r="R914" s="28"/>
      <c r="S914" s="28"/>
      <c r="T914" s="28"/>
      <c r="U914" s="28"/>
      <c r="V914" s="28"/>
      <c r="W914" s="28"/>
    </row>
    <row r="915" spans="12:23" x14ac:dyDescent="0.3">
      <c r="L915" s="35"/>
      <c r="M915" s="35"/>
      <c r="N915" s="28"/>
      <c r="O915" s="28"/>
      <c r="P915" s="28"/>
      <c r="Q915" s="28"/>
      <c r="R915" s="28"/>
      <c r="S915" s="28"/>
      <c r="T915" s="28"/>
      <c r="U915" s="28"/>
      <c r="V915" s="28"/>
      <c r="W915" s="28"/>
    </row>
    <row r="916" spans="12:23" x14ac:dyDescent="0.3">
      <c r="L916" s="35"/>
      <c r="M916" s="35"/>
      <c r="N916" s="28"/>
      <c r="O916" s="28"/>
      <c r="P916" s="28"/>
      <c r="Q916" s="28"/>
      <c r="R916" s="28"/>
      <c r="S916" s="28"/>
      <c r="T916" s="28"/>
      <c r="U916" s="28"/>
      <c r="V916" s="28"/>
      <c r="W916" s="28"/>
    </row>
    <row r="917" spans="12:23" x14ac:dyDescent="0.3">
      <c r="L917" s="35"/>
      <c r="M917" s="35"/>
      <c r="N917" s="28"/>
      <c r="O917" s="28"/>
      <c r="P917" s="28"/>
      <c r="Q917" s="28"/>
      <c r="R917" s="28"/>
      <c r="S917" s="28"/>
      <c r="T917" s="28"/>
      <c r="U917" s="28"/>
      <c r="V917" s="28"/>
      <c r="W917" s="28"/>
    </row>
    <row r="918" spans="12:23" x14ac:dyDescent="0.3">
      <c r="L918" s="35"/>
      <c r="M918" s="35"/>
      <c r="N918" s="28"/>
      <c r="O918" s="28"/>
      <c r="P918" s="28"/>
      <c r="Q918" s="28"/>
      <c r="R918" s="28"/>
      <c r="S918" s="28"/>
      <c r="T918" s="28"/>
      <c r="U918" s="28"/>
      <c r="V918" s="28"/>
      <c r="W918" s="28"/>
    </row>
    <row r="919" spans="12:23" x14ac:dyDescent="0.3">
      <c r="L919" s="35"/>
      <c r="M919" s="35"/>
      <c r="N919" s="28"/>
      <c r="O919" s="28"/>
      <c r="P919" s="28"/>
      <c r="Q919" s="28"/>
      <c r="R919" s="28"/>
      <c r="S919" s="28"/>
      <c r="T919" s="28"/>
      <c r="U919" s="28"/>
      <c r="V919" s="28"/>
      <c r="W919" s="28"/>
    </row>
    <row r="920" spans="12:23" x14ac:dyDescent="0.3">
      <c r="L920" s="35"/>
      <c r="M920" s="35"/>
      <c r="N920" s="28"/>
      <c r="O920" s="28"/>
      <c r="P920" s="28"/>
      <c r="Q920" s="28"/>
      <c r="R920" s="28"/>
      <c r="S920" s="28"/>
      <c r="T920" s="28"/>
      <c r="U920" s="28"/>
      <c r="V920" s="28"/>
      <c r="W920" s="28"/>
    </row>
    <row r="921" spans="12:23" x14ac:dyDescent="0.3">
      <c r="L921" s="35"/>
      <c r="M921" s="35"/>
      <c r="N921" s="28"/>
      <c r="O921" s="28"/>
      <c r="P921" s="28"/>
      <c r="Q921" s="28"/>
      <c r="R921" s="28"/>
      <c r="S921" s="28"/>
      <c r="T921" s="28"/>
      <c r="U921" s="28"/>
      <c r="V921" s="28"/>
      <c r="W921" s="28"/>
    </row>
    <row r="922" spans="12:23" x14ac:dyDescent="0.3">
      <c r="L922" s="35"/>
      <c r="M922" s="35"/>
      <c r="N922" s="28"/>
      <c r="O922" s="28"/>
      <c r="P922" s="28"/>
      <c r="Q922" s="28"/>
      <c r="R922" s="28"/>
      <c r="S922" s="28"/>
      <c r="T922" s="28"/>
      <c r="U922" s="28"/>
      <c r="V922" s="28"/>
      <c r="W922" s="28"/>
    </row>
    <row r="923" spans="12:23" x14ac:dyDescent="0.3">
      <c r="L923" s="35"/>
      <c r="M923" s="35"/>
      <c r="N923" s="28"/>
      <c r="O923" s="28"/>
      <c r="P923" s="28"/>
      <c r="Q923" s="28"/>
      <c r="R923" s="28"/>
      <c r="S923" s="28"/>
      <c r="T923" s="28"/>
      <c r="U923" s="28"/>
      <c r="V923" s="28"/>
      <c r="W923" s="28"/>
    </row>
    <row r="924" spans="12:23" x14ac:dyDescent="0.3">
      <c r="L924" s="35"/>
      <c r="M924" s="35"/>
      <c r="N924" s="28"/>
      <c r="O924" s="28"/>
      <c r="P924" s="28"/>
      <c r="Q924" s="28"/>
      <c r="R924" s="28"/>
      <c r="S924" s="28"/>
      <c r="T924" s="28"/>
      <c r="U924" s="28"/>
      <c r="V924" s="28"/>
      <c r="W924" s="28"/>
    </row>
    <row r="925" spans="12:23" x14ac:dyDescent="0.3">
      <c r="L925" s="35"/>
      <c r="M925" s="35"/>
      <c r="N925" s="28"/>
      <c r="O925" s="28"/>
      <c r="P925" s="28"/>
      <c r="Q925" s="28"/>
      <c r="R925" s="28"/>
      <c r="S925" s="28"/>
      <c r="T925" s="28"/>
      <c r="U925" s="28"/>
      <c r="V925" s="28"/>
      <c r="W925" s="28"/>
    </row>
    <row r="926" spans="12:23" x14ac:dyDescent="0.3">
      <c r="L926" s="35"/>
      <c r="M926" s="35"/>
      <c r="N926" s="28"/>
      <c r="O926" s="28"/>
      <c r="P926" s="28"/>
      <c r="Q926" s="28"/>
      <c r="R926" s="28"/>
      <c r="S926" s="28"/>
      <c r="T926" s="28"/>
      <c r="U926" s="28"/>
      <c r="V926" s="28"/>
      <c r="W926" s="28"/>
    </row>
    <row r="927" spans="12:23" x14ac:dyDescent="0.3">
      <c r="L927" s="35"/>
      <c r="M927" s="35"/>
      <c r="N927" s="28"/>
      <c r="O927" s="28"/>
      <c r="P927" s="28"/>
      <c r="Q927" s="28"/>
      <c r="R927" s="28"/>
      <c r="S927" s="28"/>
      <c r="T927" s="28"/>
      <c r="U927" s="28"/>
      <c r="V927" s="28"/>
      <c r="W927" s="28"/>
    </row>
    <row r="928" spans="12:23" x14ac:dyDescent="0.3">
      <c r="L928" s="35"/>
      <c r="M928" s="35"/>
      <c r="N928" s="28"/>
      <c r="O928" s="28"/>
      <c r="P928" s="28"/>
      <c r="Q928" s="28"/>
      <c r="R928" s="28"/>
      <c r="S928" s="28"/>
      <c r="T928" s="28"/>
      <c r="U928" s="28"/>
      <c r="V928" s="28"/>
      <c r="W928" s="28"/>
    </row>
    <row r="929" spans="12:23" x14ac:dyDescent="0.3">
      <c r="L929" s="35"/>
      <c r="M929" s="35"/>
      <c r="N929" s="28"/>
      <c r="O929" s="28"/>
      <c r="P929" s="28"/>
      <c r="Q929" s="28"/>
      <c r="R929" s="28"/>
      <c r="S929" s="28"/>
      <c r="T929" s="28"/>
      <c r="U929" s="28"/>
      <c r="V929" s="28"/>
      <c r="W929" s="28"/>
    </row>
    <row r="930" spans="12:23" x14ac:dyDescent="0.3">
      <c r="L930" s="35"/>
      <c r="M930" s="35"/>
      <c r="N930" s="28"/>
      <c r="O930" s="28"/>
      <c r="P930" s="28"/>
      <c r="Q930" s="28"/>
      <c r="R930" s="28"/>
      <c r="S930" s="28"/>
      <c r="T930" s="28"/>
      <c r="U930" s="28"/>
      <c r="V930" s="28"/>
      <c r="W930" s="28"/>
    </row>
    <row r="931" spans="12:23" x14ac:dyDescent="0.3">
      <c r="L931" s="35"/>
      <c r="M931" s="35"/>
      <c r="N931" s="28"/>
      <c r="O931" s="28"/>
      <c r="P931" s="28"/>
      <c r="Q931" s="28"/>
      <c r="R931" s="28"/>
      <c r="S931" s="28"/>
      <c r="T931" s="28"/>
      <c r="U931" s="28"/>
      <c r="V931" s="28"/>
      <c r="W931" s="28"/>
    </row>
    <row r="932" spans="12:23" x14ac:dyDescent="0.3">
      <c r="L932" s="35"/>
      <c r="M932" s="35"/>
      <c r="N932" s="28"/>
      <c r="O932" s="28"/>
      <c r="P932" s="28"/>
      <c r="Q932" s="28"/>
      <c r="R932" s="28"/>
      <c r="S932" s="28"/>
      <c r="T932" s="28"/>
      <c r="U932" s="28"/>
      <c r="V932" s="28"/>
      <c r="W932" s="28"/>
    </row>
    <row r="933" spans="12:23" x14ac:dyDescent="0.3">
      <c r="L933" s="35"/>
      <c r="M933" s="35"/>
      <c r="N933" s="28"/>
      <c r="O933" s="28"/>
      <c r="P933" s="28"/>
      <c r="Q933" s="28"/>
      <c r="R933" s="28"/>
      <c r="S933" s="28"/>
      <c r="T933" s="28"/>
      <c r="U933" s="28"/>
      <c r="V933" s="28"/>
      <c r="W933" s="28"/>
    </row>
    <row r="934" spans="12:23" x14ac:dyDescent="0.3">
      <c r="L934" s="35"/>
      <c r="M934" s="35"/>
      <c r="N934" s="28"/>
      <c r="O934" s="28"/>
      <c r="P934" s="28"/>
      <c r="Q934" s="28"/>
      <c r="R934" s="28"/>
      <c r="S934" s="28"/>
      <c r="T934" s="28"/>
      <c r="U934" s="28"/>
      <c r="V934" s="28"/>
      <c r="W934" s="28"/>
    </row>
    <row r="935" spans="12:23" x14ac:dyDescent="0.3">
      <c r="L935" s="35"/>
      <c r="M935" s="35"/>
      <c r="N935" s="28"/>
      <c r="O935" s="28"/>
      <c r="P935" s="28"/>
      <c r="Q935" s="28"/>
      <c r="R935" s="28"/>
      <c r="S935" s="28"/>
      <c r="T935" s="28"/>
      <c r="U935" s="28"/>
      <c r="V935" s="28"/>
      <c r="W935" s="28"/>
    </row>
    <row r="936" spans="12:23" x14ac:dyDescent="0.3">
      <c r="L936" s="35"/>
      <c r="M936" s="35"/>
      <c r="N936" s="28"/>
      <c r="O936" s="28"/>
      <c r="P936" s="28"/>
      <c r="Q936" s="28"/>
      <c r="R936" s="28"/>
      <c r="S936" s="28"/>
      <c r="T936" s="28"/>
      <c r="U936" s="28"/>
      <c r="V936" s="28"/>
      <c r="W936" s="28"/>
    </row>
    <row r="937" spans="12:23" x14ac:dyDescent="0.3">
      <c r="L937" s="35"/>
      <c r="M937" s="35"/>
      <c r="N937" s="28"/>
      <c r="O937" s="28"/>
      <c r="P937" s="28"/>
      <c r="Q937" s="28"/>
      <c r="R937" s="28"/>
      <c r="S937" s="28"/>
      <c r="T937" s="28"/>
      <c r="U937" s="28"/>
      <c r="V937" s="28"/>
      <c r="W937" s="28"/>
    </row>
    <row r="938" spans="12:23" x14ac:dyDescent="0.3">
      <c r="L938" s="35"/>
      <c r="M938" s="35"/>
      <c r="N938" s="28"/>
      <c r="O938" s="28"/>
      <c r="P938" s="28"/>
      <c r="Q938" s="28"/>
      <c r="R938" s="28"/>
      <c r="S938" s="28"/>
      <c r="T938" s="28"/>
      <c r="U938" s="28"/>
      <c r="V938" s="28"/>
      <c r="W938" s="28"/>
    </row>
    <row r="939" spans="12:23" x14ac:dyDescent="0.3">
      <c r="L939" s="35"/>
      <c r="M939" s="35"/>
      <c r="N939" s="28"/>
      <c r="O939" s="28"/>
      <c r="P939" s="28"/>
      <c r="Q939" s="28"/>
      <c r="R939" s="28"/>
      <c r="S939" s="28"/>
      <c r="T939" s="28"/>
      <c r="U939" s="28"/>
      <c r="V939" s="28"/>
      <c r="W939" s="28"/>
    </row>
    <row r="940" spans="12:23" x14ac:dyDescent="0.3">
      <c r="L940" s="35"/>
      <c r="M940" s="35"/>
      <c r="N940" s="28"/>
      <c r="O940" s="28"/>
      <c r="P940" s="28"/>
      <c r="Q940" s="28"/>
      <c r="R940" s="28"/>
      <c r="S940" s="28"/>
      <c r="T940" s="28"/>
      <c r="U940" s="28"/>
      <c r="V940" s="28"/>
      <c r="W940" s="28"/>
    </row>
    <row r="941" spans="12:23" x14ac:dyDescent="0.3">
      <c r="L941" s="35"/>
      <c r="M941" s="35"/>
      <c r="N941" s="28"/>
      <c r="O941" s="28"/>
      <c r="P941" s="28"/>
      <c r="Q941" s="28"/>
      <c r="R941" s="28"/>
      <c r="S941" s="28"/>
      <c r="T941" s="28"/>
      <c r="U941" s="28"/>
      <c r="V941" s="28"/>
      <c r="W941" s="28"/>
    </row>
    <row r="942" spans="12:23" x14ac:dyDescent="0.3">
      <c r="L942" s="35"/>
      <c r="M942" s="35"/>
      <c r="N942" s="28"/>
      <c r="O942" s="28"/>
      <c r="P942" s="28"/>
      <c r="Q942" s="28"/>
      <c r="R942" s="28"/>
      <c r="S942" s="28"/>
      <c r="T942" s="28"/>
      <c r="U942" s="28"/>
      <c r="V942" s="28"/>
      <c r="W942" s="28"/>
    </row>
    <row r="943" spans="12:23" x14ac:dyDescent="0.3">
      <c r="L943" s="35"/>
      <c r="M943" s="35"/>
      <c r="N943" s="28"/>
      <c r="O943" s="28"/>
      <c r="P943" s="28"/>
      <c r="Q943" s="28"/>
      <c r="R943" s="28"/>
      <c r="S943" s="28"/>
      <c r="T943" s="28"/>
      <c r="U943" s="28"/>
      <c r="V943" s="28"/>
      <c r="W943" s="28"/>
    </row>
    <row r="944" spans="12:23" x14ac:dyDescent="0.3">
      <c r="L944" s="35"/>
      <c r="M944" s="35"/>
      <c r="N944" s="28"/>
      <c r="O944" s="28"/>
      <c r="P944" s="28"/>
      <c r="Q944" s="28"/>
      <c r="R944" s="28"/>
      <c r="S944" s="28"/>
      <c r="T944" s="28"/>
      <c r="U944" s="28"/>
      <c r="V944" s="28"/>
      <c r="W944" s="28"/>
    </row>
    <row r="945" spans="12:23" x14ac:dyDescent="0.3">
      <c r="L945" s="35"/>
      <c r="M945" s="35"/>
      <c r="N945" s="28"/>
      <c r="O945" s="28"/>
      <c r="P945" s="28"/>
      <c r="Q945" s="28"/>
      <c r="R945" s="28"/>
      <c r="S945" s="28"/>
      <c r="T945" s="28"/>
      <c r="U945" s="28"/>
      <c r="V945" s="28"/>
      <c r="W945" s="28"/>
    </row>
    <row r="946" spans="12:23" x14ac:dyDescent="0.3">
      <c r="L946" s="35"/>
      <c r="M946" s="35"/>
      <c r="N946" s="28"/>
      <c r="O946" s="28"/>
      <c r="P946" s="28"/>
      <c r="Q946" s="28"/>
      <c r="R946" s="28"/>
      <c r="S946" s="28"/>
      <c r="T946" s="28"/>
      <c r="U946" s="28"/>
      <c r="V946" s="28"/>
      <c r="W946" s="28"/>
    </row>
    <row r="947" spans="12:23" x14ac:dyDescent="0.3">
      <c r="L947" s="35"/>
      <c r="M947" s="35"/>
      <c r="N947" s="28"/>
      <c r="O947" s="28"/>
      <c r="P947" s="28"/>
      <c r="Q947" s="28"/>
      <c r="R947" s="28"/>
      <c r="S947" s="28"/>
      <c r="T947" s="28"/>
      <c r="U947" s="28"/>
      <c r="V947" s="28"/>
      <c r="W947" s="28"/>
    </row>
    <row r="948" spans="12:23" x14ac:dyDescent="0.3">
      <c r="L948" s="35"/>
      <c r="M948" s="35"/>
      <c r="N948" s="28"/>
      <c r="O948" s="28"/>
      <c r="P948" s="28"/>
      <c r="Q948" s="28"/>
      <c r="R948" s="28"/>
      <c r="S948" s="28"/>
      <c r="T948" s="28"/>
      <c r="U948" s="28"/>
      <c r="V948" s="28"/>
      <c r="W948" s="28"/>
    </row>
    <row r="949" spans="12:23" x14ac:dyDescent="0.3">
      <c r="L949" s="35"/>
      <c r="M949" s="35"/>
      <c r="N949" s="28"/>
      <c r="O949" s="28"/>
      <c r="P949" s="28"/>
      <c r="Q949" s="28"/>
      <c r="R949" s="28"/>
      <c r="S949" s="28"/>
      <c r="T949" s="28"/>
      <c r="U949" s="28"/>
      <c r="V949" s="28"/>
      <c r="W949" s="28"/>
    </row>
    <row r="950" spans="12:23" x14ac:dyDescent="0.3">
      <c r="L950" s="35"/>
      <c r="M950" s="35"/>
      <c r="N950" s="28"/>
      <c r="O950" s="28"/>
      <c r="P950" s="28"/>
      <c r="Q950" s="28"/>
      <c r="R950" s="28"/>
      <c r="S950" s="28"/>
      <c r="T950" s="28"/>
      <c r="U950" s="28"/>
      <c r="V950" s="28"/>
      <c r="W950" s="28"/>
    </row>
    <row r="951" spans="12:23" x14ac:dyDescent="0.3">
      <c r="L951" s="35"/>
      <c r="M951" s="35"/>
      <c r="N951" s="28"/>
      <c r="O951" s="28"/>
      <c r="P951" s="28"/>
      <c r="Q951" s="28"/>
      <c r="R951" s="28"/>
      <c r="S951" s="28"/>
      <c r="T951" s="28"/>
      <c r="U951" s="28"/>
      <c r="V951" s="28"/>
      <c r="W951" s="28"/>
    </row>
    <row r="952" spans="12:23" x14ac:dyDescent="0.3">
      <c r="L952" s="35"/>
      <c r="M952" s="35"/>
      <c r="N952" s="28"/>
      <c r="O952" s="28"/>
      <c r="P952" s="28"/>
      <c r="Q952" s="28"/>
      <c r="R952" s="28"/>
      <c r="S952" s="28"/>
      <c r="T952" s="28"/>
      <c r="U952" s="28"/>
      <c r="V952" s="28"/>
      <c r="W952" s="28"/>
    </row>
    <row r="953" spans="12:23" x14ac:dyDescent="0.3">
      <c r="L953" s="35"/>
      <c r="M953" s="35"/>
      <c r="N953" s="28"/>
      <c r="O953" s="28"/>
      <c r="P953" s="28"/>
      <c r="Q953" s="28"/>
      <c r="R953" s="28"/>
      <c r="S953" s="28"/>
      <c r="T953" s="28"/>
      <c r="U953" s="28"/>
      <c r="V953" s="28"/>
      <c r="W953" s="28"/>
    </row>
    <row r="954" spans="12:23" x14ac:dyDescent="0.3">
      <c r="L954" s="35"/>
      <c r="M954" s="35"/>
      <c r="N954" s="28"/>
      <c r="O954" s="28"/>
      <c r="P954" s="28"/>
      <c r="Q954" s="28"/>
      <c r="R954" s="28"/>
      <c r="S954" s="28"/>
      <c r="T954" s="28"/>
      <c r="U954" s="28"/>
      <c r="V954" s="28"/>
      <c r="W954" s="28"/>
    </row>
    <row r="955" spans="12:23" x14ac:dyDescent="0.3">
      <c r="L955" s="35"/>
      <c r="M955" s="35"/>
      <c r="N955" s="28"/>
      <c r="O955" s="28"/>
      <c r="P955" s="28"/>
      <c r="Q955" s="28"/>
      <c r="R955" s="28"/>
      <c r="S955" s="28"/>
      <c r="T955" s="28"/>
      <c r="U955" s="28"/>
      <c r="V955" s="28"/>
      <c r="W955" s="28"/>
    </row>
    <row r="956" spans="12:23" x14ac:dyDescent="0.3">
      <c r="L956" s="35"/>
      <c r="M956" s="35"/>
      <c r="N956" s="28"/>
      <c r="O956" s="28"/>
      <c r="P956" s="28"/>
      <c r="Q956" s="28"/>
      <c r="R956" s="28"/>
      <c r="S956" s="28"/>
      <c r="T956" s="28"/>
      <c r="U956" s="28"/>
      <c r="V956" s="28"/>
      <c r="W956" s="28"/>
    </row>
    <row r="957" spans="12:23" x14ac:dyDescent="0.3">
      <c r="L957" s="35"/>
      <c r="M957" s="35"/>
      <c r="N957" s="28"/>
      <c r="O957" s="28"/>
      <c r="P957" s="28"/>
      <c r="Q957" s="28"/>
      <c r="R957" s="28"/>
      <c r="S957" s="28"/>
      <c r="T957" s="28"/>
      <c r="U957" s="28"/>
      <c r="V957" s="28"/>
      <c r="W957" s="28"/>
    </row>
    <row r="958" spans="12:23" x14ac:dyDescent="0.3">
      <c r="L958" s="35"/>
      <c r="M958" s="35"/>
      <c r="N958" s="28"/>
      <c r="O958" s="28"/>
      <c r="P958" s="28"/>
      <c r="Q958" s="28"/>
      <c r="R958" s="28"/>
      <c r="S958" s="28"/>
      <c r="T958" s="28"/>
      <c r="U958" s="28"/>
      <c r="V958" s="28"/>
      <c r="W958" s="28"/>
    </row>
    <row r="959" spans="12:23" x14ac:dyDescent="0.3">
      <c r="L959" s="35"/>
      <c r="M959" s="35"/>
      <c r="N959" s="28"/>
      <c r="O959" s="28"/>
      <c r="P959" s="28"/>
      <c r="Q959" s="28"/>
      <c r="R959" s="28"/>
      <c r="S959" s="28"/>
      <c r="T959" s="28"/>
      <c r="U959" s="28"/>
      <c r="V959" s="28"/>
      <c r="W959" s="28"/>
    </row>
    <row r="960" spans="12:23" x14ac:dyDescent="0.3">
      <c r="L960" s="35"/>
      <c r="M960" s="35"/>
      <c r="N960" s="28"/>
      <c r="O960" s="28"/>
      <c r="P960" s="28"/>
      <c r="Q960" s="28"/>
      <c r="R960" s="28"/>
      <c r="S960" s="28"/>
      <c r="T960" s="28"/>
      <c r="U960" s="28"/>
      <c r="V960" s="28"/>
      <c r="W960" s="28"/>
    </row>
    <row r="961" spans="12:23" x14ac:dyDescent="0.3">
      <c r="L961" s="35"/>
      <c r="M961" s="35"/>
      <c r="N961" s="28"/>
      <c r="O961" s="28"/>
      <c r="P961" s="28"/>
      <c r="Q961" s="28"/>
      <c r="R961" s="28"/>
      <c r="S961" s="28"/>
      <c r="T961" s="28"/>
      <c r="U961" s="28"/>
      <c r="V961" s="28"/>
      <c r="W961" s="28"/>
    </row>
    <row r="962" spans="12:23" x14ac:dyDescent="0.3">
      <c r="L962" s="35"/>
      <c r="M962" s="35"/>
      <c r="N962" s="28"/>
      <c r="O962" s="28"/>
      <c r="P962" s="28"/>
      <c r="Q962" s="28"/>
      <c r="R962" s="28"/>
      <c r="S962" s="28"/>
      <c r="T962" s="28"/>
      <c r="U962" s="28"/>
      <c r="V962" s="28"/>
      <c r="W962" s="28"/>
    </row>
    <row r="963" spans="12:23" x14ac:dyDescent="0.3">
      <c r="L963" s="35"/>
      <c r="M963" s="35"/>
      <c r="N963" s="28"/>
      <c r="O963" s="28"/>
      <c r="P963" s="28"/>
      <c r="Q963" s="28"/>
      <c r="R963" s="28"/>
      <c r="S963" s="28"/>
      <c r="T963" s="28"/>
      <c r="U963" s="28"/>
      <c r="V963" s="28"/>
      <c r="W963" s="28"/>
    </row>
    <row r="964" spans="12:23" x14ac:dyDescent="0.3">
      <c r="L964" s="35"/>
      <c r="M964" s="35"/>
      <c r="N964" s="28"/>
      <c r="O964" s="28"/>
      <c r="P964" s="28"/>
      <c r="Q964" s="28"/>
      <c r="R964" s="28"/>
      <c r="S964" s="28"/>
      <c r="T964" s="28"/>
      <c r="U964" s="28"/>
      <c r="V964" s="28"/>
      <c r="W964" s="28"/>
    </row>
    <row r="965" spans="12:23" x14ac:dyDescent="0.3">
      <c r="L965" s="35"/>
      <c r="M965" s="35"/>
      <c r="N965" s="28"/>
      <c r="O965" s="28"/>
      <c r="P965" s="28"/>
      <c r="Q965" s="28"/>
      <c r="R965" s="28"/>
      <c r="S965" s="28"/>
      <c r="T965" s="28"/>
      <c r="U965" s="28"/>
      <c r="V965" s="28"/>
      <c r="W965" s="28"/>
    </row>
    <row r="966" spans="12:23" x14ac:dyDescent="0.3">
      <c r="L966" s="35"/>
      <c r="M966" s="35"/>
      <c r="N966" s="28"/>
      <c r="O966" s="28"/>
      <c r="P966" s="28"/>
      <c r="Q966" s="28"/>
      <c r="R966" s="28"/>
      <c r="S966" s="28"/>
      <c r="T966" s="28"/>
      <c r="U966" s="28"/>
      <c r="V966" s="28"/>
      <c r="W966" s="28"/>
    </row>
    <row r="967" spans="12:23" x14ac:dyDescent="0.3">
      <c r="L967" s="35"/>
      <c r="M967" s="35"/>
      <c r="N967" s="28"/>
      <c r="O967" s="28"/>
      <c r="P967" s="28"/>
      <c r="Q967" s="28"/>
      <c r="R967" s="28"/>
      <c r="S967" s="28"/>
      <c r="T967" s="28"/>
      <c r="U967" s="28"/>
      <c r="V967" s="28"/>
      <c r="W967" s="28"/>
    </row>
    <row r="968" spans="12:23" x14ac:dyDescent="0.3">
      <c r="L968" s="35"/>
      <c r="M968" s="35"/>
      <c r="N968" s="28"/>
      <c r="O968" s="28"/>
      <c r="P968" s="28"/>
      <c r="Q968" s="28"/>
      <c r="R968" s="28"/>
      <c r="S968" s="28"/>
      <c r="T968" s="28"/>
      <c r="U968" s="28"/>
      <c r="V968" s="28"/>
      <c r="W968" s="28"/>
    </row>
    <row r="969" spans="12:23" x14ac:dyDescent="0.3">
      <c r="L969" s="35"/>
      <c r="M969" s="35"/>
      <c r="N969" s="28"/>
      <c r="O969" s="28"/>
      <c r="P969" s="28"/>
      <c r="Q969" s="28"/>
      <c r="R969" s="28"/>
      <c r="S969" s="28"/>
      <c r="T969" s="28"/>
      <c r="U969" s="28"/>
      <c r="V969" s="28"/>
      <c r="W969" s="28"/>
    </row>
    <row r="970" spans="12:23" x14ac:dyDescent="0.3">
      <c r="L970" s="35"/>
      <c r="M970" s="35"/>
      <c r="N970" s="28"/>
      <c r="O970" s="28"/>
      <c r="P970" s="28"/>
      <c r="Q970" s="28"/>
      <c r="R970" s="28"/>
      <c r="S970" s="28"/>
      <c r="T970" s="28"/>
      <c r="U970" s="28"/>
      <c r="V970" s="28"/>
      <c r="W970" s="28"/>
    </row>
    <row r="971" spans="12:23" x14ac:dyDescent="0.3">
      <c r="L971" s="35"/>
      <c r="M971" s="35"/>
      <c r="N971" s="28"/>
      <c r="O971" s="28"/>
      <c r="P971" s="28"/>
      <c r="Q971" s="28"/>
      <c r="R971" s="28"/>
      <c r="S971" s="28"/>
      <c r="T971" s="28"/>
      <c r="U971" s="28"/>
      <c r="V971" s="28"/>
      <c r="W971" s="28"/>
    </row>
    <row r="972" spans="12:23" x14ac:dyDescent="0.3">
      <c r="L972" s="35"/>
      <c r="M972" s="35"/>
      <c r="N972" s="28"/>
      <c r="O972" s="28"/>
      <c r="P972" s="28"/>
      <c r="Q972" s="28"/>
      <c r="R972" s="28"/>
      <c r="S972" s="28"/>
      <c r="T972" s="28"/>
      <c r="U972" s="28"/>
      <c r="V972" s="28"/>
      <c r="W972" s="28"/>
    </row>
    <row r="973" spans="12:23" x14ac:dyDescent="0.3">
      <c r="L973" s="35"/>
      <c r="M973" s="35"/>
      <c r="N973" s="28"/>
      <c r="O973" s="28"/>
      <c r="P973" s="28"/>
      <c r="Q973" s="28"/>
      <c r="R973" s="28"/>
      <c r="S973" s="28"/>
      <c r="T973" s="28"/>
      <c r="U973" s="28"/>
      <c r="V973" s="28"/>
      <c r="W973" s="28"/>
    </row>
    <row r="974" spans="12:23" x14ac:dyDescent="0.3">
      <c r="L974" s="35"/>
      <c r="M974" s="35"/>
      <c r="N974" s="28"/>
      <c r="O974" s="28"/>
      <c r="P974" s="28"/>
      <c r="Q974" s="28"/>
      <c r="R974" s="28"/>
      <c r="S974" s="28"/>
      <c r="T974" s="28"/>
      <c r="U974" s="28"/>
      <c r="V974" s="28"/>
      <c r="W974" s="28"/>
    </row>
    <row r="975" spans="12:23" x14ac:dyDescent="0.3">
      <c r="L975" s="35"/>
      <c r="M975" s="35"/>
      <c r="N975" s="28"/>
      <c r="O975" s="28"/>
      <c r="P975" s="28"/>
      <c r="Q975" s="28"/>
      <c r="R975" s="28"/>
      <c r="S975" s="28"/>
      <c r="T975" s="28"/>
      <c r="U975" s="28"/>
      <c r="V975" s="28"/>
      <c r="W975" s="28"/>
    </row>
    <row r="976" spans="12:23" x14ac:dyDescent="0.3">
      <c r="L976" s="35"/>
      <c r="M976" s="35"/>
      <c r="N976" s="28"/>
      <c r="O976" s="28"/>
      <c r="P976" s="28"/>
      <c r="Q976" s="28"/>
      <c r="R976" s="28"/>
      <c r="S976" s="28"/>
      <c r="T976" s="28"/>
      <c r="U976" s="28"/>
      <c r="V976" s="28"/>
      <c r="W976" s="28"/>
    </row>
    <row r="977" spans="12:23" x14ac:dyDescent="0.3">
      <c r="L977" s="35"/>
      <c r="M977" s="35"/>
      <c r="N977" s="28"/>
      <c r="O977" s="28"/>
      <c r="P977" s="28"/>
      <c r="Q977" s="28"/>
      <c r="R977" s="28"/>
      <c r="S977" s="28"/>
      <c r="T977" s="28"/>
      <c r="U977" s="28"/>
      <c r="V977" s="28"/>
      <c r="W977" s="28"/>
    </row>
    <row r="978" spans="12:23" x14ac:dyDescent="0.3">
      <c r="L978" s="35"/>
      <c r="M978" s="35"/>
      <c r="N978" s="28"/>
      <c r="O978" s="28"/>
      <c r="P978" s="28"/>
      <c r="Q978" s="28"/>
      <c r="R978" s="28"/>
      <c r="S978" s="28"/>
      <c r="T978" s="28"/>
      <c r="U978" s="28"/>
      <c r="V978" s="28"/>
      <c r="W978" s="28"/>
    </row>
    <row r="979" spans="12:23" x14ac:dyDescent="0.3">
      <c r="L979" s="35"/>
      <c r="M979" s="35"/>
      <c r="N979" s="28"/>
      <c r="O979" s="28"/>
      <c r="P979" s="28"/>
      <c r="Q979" s="28"/>
      <c r="R979" s="28"/>
      <c r="S979" s="28"/>
      <c r="T979" s="28"/>
      <c r="U979" s="28"/>
      <c r="V979" s="28"/>
      <c r="W979" s="28"/>
    </row>
    <row r="980" spans="12:23" x14ac:dyDescent="0.3">
      <c r="L980" s="35"/>
      <c r="M980" s="35"/>
      <c r="N980" s="28"/>
      <c r="O980" s="28"/>
      <c r="P980" s="28"/>
      <c r="Q980" s="28"/>
      <c r="R980" s="28"/>
      <c r="S980" s="28"/>
      <c r="T980" s="28"/>
      <c r="U980" s="28"/>
      <c r="V980" s="28"/>
      <c r="W980" s="28"/>
    </row>
    <row r="981" spans="12:23" x14ac:dyDescent="0.3">
      <c r="L981" s="35"/>
      <c r="M981" s="35"/>
      <c r="N981" s="28"/>
      <c r="O981" s="28"/>
      <c r="P981" s="28"/>
      <c r="Q981" s="28"/>
      <c r="R981" s="28"/>
      <c r="S981" s="28"/>
      <c r="T981" s="28"/>
      <c r="U981" s="28"/>
      <c r="V981" s="28"/>
      <c r="W981" s="28"/>
    </row>
    <row r="982" spans="12:23" x14ac:dyDescent="0.3">
      <c r="L982" s="35"/>
      <c r="M982" s="35"/>
      <c r="N982" s="28"/>
      <c r="O982" s="28"/>
      <c r="P982" s="28"/>
      <c r="Q982" s="28"/>
      <c r="R982" s="28"/>
      <c r="S982" s="28"/>
      <c r="T982" s="28"/>
      <c r="U982" s="28"/>
      <c r="V982" s="28"/>
      <c r="W982" s="28"/>
    </row>
    <row r="983" spans="12:23" x14ac:dyDescent="0.3">
      <c r="L983" s="35"/>
      <c r="M983" s="35"/>
      <c r="N983" s="28"/>
      <c r="O983" s="28"/>
      <c r="P983" s="28"/>
      <c r="Q983" s="28"/>
      <c r="R983" s="28"/>
      <c r="S983" s="28"/>
      <c r="T983" s="28"/>
      <c r="U983" s="28"/>
      <c r="V983" s="28"/>
      <c r="W983" s="28"/>
    </row>
    <row r="984" spans="12:23" x14ac:dyDescent="0.3">
      <c r="L984" s="35"/>
      <c r="M984" s="35"/>
      <c r="N984" s="28"/>
      <c r="O984" s="28"/>
      <c r="P984" s="28"/>
      <c r="Q984" s="28"/>
      <c r="R984" s="28"/>
      <c r="S984" s="28"/>
      <c r="T984" s="28"/>
      <c r="U984" s="28"/>
      <c r="V984" s="28"/>
      <c r="W984" s="28"/>
    </row>
    <row r="985" spans="12:23" x14ac:dyDescent="0.3">
      <c r="L985" s="35"/>
      <c r="M985" s="35"/>
      <c r="N985" s="28"/>
      <c r="O985" s="28"/>
      <c r="P985" s="28"/>
      <c r="Q985" s="28"/>
      <c r="R985" s="28"/>
      <c r="S985" s="28"/>
      <c r="T985" s="28"/>
      <c r="U985" s="28"/>
      <c r="V985" s="28"/>
      <c r="W985" s="28"/>
    </row>
    <row r="986" spans="12:23" x14ac:dyDescent="0.3">
      <c r="L986" s="35"/>
      <c r="M986" s="35"/>
      <c r="N986" s="28"/>
      <c r="O986" s="28"/>
      <c r="P986" s="28"/>
      <c r="Q986" s="28"/>
      <c r="R986" s="28"/>
      <c r="S986" s="28"/>
      <c r="T986" s="28"/>
      <c r="U986" s="28"/>
      <c r="V986" s="28"/>
      <c r="W986" s="28"/>
    </row>
    <row r="987" spans="12:23" x14ac:dyDescent="0.3">
      <c r="L987" s="35"/>
      <c r="M987" s="35"/>
      <c r="N987" s="28"/>
      <c r="O987" s="28"/>
      <c r="P987" s="28"/>
      <c r="Q987" s="28"/>
      <c r="R987" s="28"/>
      <c r="S987" s="28"/>
      <c r="T987" s="28"/>
      <c r="U987" s="28"/>
      <c r="V987" s="28"/>
      <c r="W987" s="28"/>
    </row>
    <row r="988" spans="12:23" x14ac:dyDescent="0.3">
      <c r="L988" s="35"/>
      <c r="M988" s="35"/>
      <c r="N988" s="28"/>
      <c r="O988" s="28"/>
      <c r="P988" s="28"/>
      <c r="Q988" s="28"/>
      <c r="R988" s="28"/>
      <c r="S988" s="28"/>
      <c r="T988" s="28"/>
      <c r="U988" s="28"/>
      <c r="V988" s="28"/>
      <c r="W988" s="28"/>
    </row>
    <row r="989" spans="12:23" x14ac:dyDescent="0.3">
      <c r="L989" s="35"/>
      <c r="M989" s="35"/>
      <c r="N989" s="28"/>
      <c r="O989" s="28"/>
      <c r="P989" s="28"/>
      <c r="Q989" s="28"/>
      <c r="R989" s="28"/>
      <c r="S989" s="28"/>
      <c r="T989" s="28"/>
      <c r="U989" s="28"/>
      <c r="V989" s="28"/>
      <c r="W989" s="28"/>
    </row>
    <row r="990" spans="12:23" x14ac:dyDescent="0.3">
      <c r="L990" s="35"/>
      <c r="M990" s="35"/>
      <c r="N990" s="28"/>
      <c r="O990" s="28"/>
      <c r="P990" s="28"/>
      <c r="Q990" s="28"/>
      <c r="R990" s="28"/>
      <c r="S990" s="28"/>
      <c r="T990" s="28"/>
      <c r="U990" s="28"/>
      <c r="V990" s="28"/>
      <c r="W990" s="28"/>
    </row>
    <row r="991" spans="12:23" x14ac:dyDescent="0.3">
      <c r="L991" s="35"/>
      <c r="M991" s="35"/>
      <c r="N991" s="28"/>
      <c r="O991" s="28"/>
      <c r="P991" s="28"/>
      <c r="Q991" s="28"/>
      <c r="R991" s="28"/>
      <c r="S991" s="28"/>
      <c r="T991" s="28"/>
      <c r="U991" s="28"/>
      <c r="V991" s="28"/>
      <c r="W991" s="28"/>
    </row>
  </sheetData>
  <autoFilter ref="E3:M178" xr:uid="{00B43EE7-D491-435F-82CB-E960B2DD4C90}"/>
  <mergeCells count="1">
    <mergeCell ref="A180:E183"/>
  </mergeCells>
  <phoneticPr fontId="9" type="noConversion"/>
  <dataValidations count="1">
    <dataValidation type="list" allowBlank="1" showInputMessage="1" showErrorMessage="1" sqref="M4:M178" xr:uid="{E4C98FF3-E902-406D-8842-D321DA6868E7}">
      <formula1>"Agency,Broking"</formula1>
    </dataValidation>
  </dataValidations>
  <hyperlinks>
    <hyperlink ref="F2" r:id="rId1" xr:uid="{0BD979B2-C025-4B45-85AA-B0B5EB8E147A}"/>
  </hyperlinks>
  <pageMargins left="0.7" right="0.7" top="0.75" bottom="0.75" header="0.3" footer="0.3"/>
  <pageSetup paperSize="9"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2022-10-19T13:07:20Z</dcterms:created>
  <dcterms:modified xsi:type="dcterms:W3CDTF">2024-06-12T13:30:10Z</dcterms:modified>
</cp:coreProperties>
</file>